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kenkan2\Desktop\"/>
    </mc:Choice>
  </mc:AlternateContent>
  <xr:revisionPtr revIDLastSave="0" documentId="13_ncr:1_{705121CD-9A67-49EA-8C60-B0C9FB4750B0}" xr6:coauthVersionLast="47" xr6:coauthVersionMax="47" xr10:uidLastSave="{00000000-0000-0000-0000-000000000000}"/>
  <workbookProtection lockStructure="1"/>
  <bookViews>
    <workbookView xWindow="-120" yWindow="-120" windowWidth="29040" windowHeight="15840" tabRatio="724" xr2:uid="{00000000-000D-0000-FFFF-FFFF00000000}"/>
  </bookViews>
  <sheets>
    <sheet name="調査用紙A" sheetId="3" r:id="rId1"/>
    <sheet name="調査用紙Ｂ" sheetId="7" r:id="rId2"/>
    <sheet name="調査用紙Ｃ" sheetId="16" r:id="rId3"/>
    <sheet name="調査用紙Ｄ" sheetId="5" r:id="rId4"/>
    <sheet name="調査用紙Ｅ" sheetId="15" r:id="rId5"/>
    <sheet name="組織基本調査" sheetId="17" r:id="rId6"/>
    <sheet name="長期病欠者" sheetId="13" r:id="rId7"/>
    <sheet name="施工管理実態" sheetId="12" r:id="rId8"/>
  </sheets>
  <definedNames>
    <definedName name="_xlnm.Print_Area" localSheetId="1">調査用紙Ｂ!$A$1:$Q$50</definedName>
    <definedName name="_xlnm.Print_Area" localSheetId="4">調査用紙Ｅ!$A$1:$AF$20</definedName>
  </definedNames>
  <calcPr calcId="191029"/>
</workbook>
</file>

<file path=xl/calcChain.xml><?xml version="1.0" encoding="utf-8"?>
<calcChain xmlns="http://schemas.openxmlformats.org/spreadsheetml/2006/main">
  <c r="K17" i="17" l="1"/>
  <c r="G20" i="17"/>
  <c r="AD25" i="17"/>
  <c r="AD26" i="17"/>
  <c r="G27" i="17"/>
  <c r="K27" i="17"/>
  <c r="O27" i="17"/>
  <c r="S27" i="17"/>
  <c r="W27" i="17"/>
  <c r="AA27" i="17"/>
  <c r="AD33" i="17"/>
  <c r="AD34" i="17"/>
  <c r="F35" i="17"/>
  <c r="I35" i="17"/>
  <c r="L35" i="17"/>
  <c r="O35" i="17"/>
  <c r="R35" i="17"/>
  <c r="U35" i="17"/>
  <c r="X35" i="17"/>
  <c r="AA35" i="17"/>
  <c r="AD36" i="17"/>
  <c r="AD37" i="17"/>
  <c r="F38" i="17"/>
  <c r="I38" i="17"/>
  <c r="L38" i="17"/>
  <c r="O38" i="17"/>
  <c r="R38" i="17"/>
  <c r="U38" i="17"/>
  <c r="X38" i="17"/>
  <c r="AA38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V47" i="17"/>
  <c r="V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R49" i="17"/>
  <c r="F54" i="17"/>
  <c r="F55" i="17"/>
  <c r="C56" i="17"/>
  <c r="AD35" i="17" l="1"/>
  <c r="F56" i="17" s="1"/>
  <c r="V49" i="17"/>
  <c r="AD38" i="17"/>
  <c r="AD27" i="17"/>
  <c r="H7" i="16"/>
  <c r="R7" i="16"/>
  <c r="H8" i="16"/>
  <c r="R8" i="16"/>
  <c r="H9" i="16"/>
  <c r="R9" i="16"/>
  <c r="H10" i="16"/>
  <c r="R10" i="16"/>
  <c r="H11" i="16"/>
  <c r="R11" i="16"/>
  <c r="H12" i="16"/>
  <c r="R12" i="16"/>
  <c r="H13" i="16"/>
  <c r="R13" i="16"/>
  <c r="H14" i="16"/>
  <c r="R14" i="16"/>
  <c r="H15" i="16"/>
  <c r="R15" i="16"/>
  <c r="H16" i="16"/>
  <c r="R16" i="16"/>
  <c r="H17" i="16"/>
  <c r="R17" i="16"/>
  <c r="H18" i="16"/>
  <c r="R18" i="16"/>
  <c r="H19" i="16"/>
  <c r="R19" i="16"/>
  <c r="H20" i="16"/>
  <c r="R20" i="16"/>
  <c r="H21" i="16"/>
  <c r="R21" i="16"/>
  <c r="H22" i="16"/>
  <c r="R22" i="16"/>
  <c r="H23" i="16"/>
  <c r="R23" i="16"/>
  <c r="H24" i="16"/>
  <c r="R24" i="16"/>
  <c r="H25" i="16"/>
  <c r="R25" i="16"/>
  <c r="H26" i="16"/>
  <c r="R26" i="16"/>
  <c r="H27" i="16"/>
  <c r="R27" i="16"/>
  <c r="H28" i="16"/>
  <c r="R28" i="16"/>
  <c r="H29" i="16"/>
  <c r="R29" i="16"/>
  <c r="H30" i="16"/>
  <c r="R30" i="16"/>
  <c r="H31" i="16"/>
  <c r="R31" i="16"/>
  <c r="H32" i="16"/>
  <c r="R32" i="16"/>
  <c r="H33" i="16"/>
  <c r="R33" i="16"/>
  <c r="H34" i="16"/>
  <c r="R34" i="16"/>
  <c r="H35" i="16"/>
  <c r="R35" i="16"/>
  <c r="H36" i="16"/>
  <c r="R36" i="16"/>
  <c r="J27" i="12" l="1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0" i="12"/>
  <c r="J11" i="12"/>
  <c r="J29" i="3" l="1"/>
  <c r="I29" i="3"/>
  <c r="H29" i="3"/>
  <c r="G29" i="3"/>
  <c r="H47" i="3"/>
  <c r="G47" i="3"/>
  <c r="W40" i="5" l="1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R29" i="3"/>
  <c r="L29" i="3"/>
  <c r="K29" i="3"/>
  <c r="J40" i="5" l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N29" i="3" l="1"/>
  <c r="M29" i="3"/>
  <c r="A9" i="3" l="1"/>
  <c r="K47" i="3" l="1"/>
  <c r="AD29" i="3" l="1"/>
  <c r="AE29" i="3"/>
  <c r="AD47" i="3"/>
  <c r="AE47" i="3"/>
  <c r="O29" i="3"/>
  <c r="P29" i="3"/>
  <c r="Q29" i="3"/>
  <c r="S29" i="3"/>
  <c r="T29" i="3"/>
  <c r="U29" i="3"/>
  <c r="V29" i="3"/>
  <c r="W29" i="3"/>
  <c r="X29" i="3"/>
  <c r="Y29" i="3"/>
  <c r="Z29" i="3"/>
  <c r="AA29" i="3"/>
  <c r="AB29" i="3"/>
  <c r="AC29" i="3"/>
  <c r="J47" i="3" l="1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I47" i="3"/>
  <c r="G18" i="3" l="1"/>
  <c r="G36" i="3" s="1"/>
  <c r="K37" i="3" l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H36" i="3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H18" i="3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K19" i="3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建設関連</author>
  </authors>
  <commentList>
    <comment ref="V4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建設関連: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<sst xmlns="http://schemas.openxmlformats.org/spreadsheetml/2006/main" count="637" uniqueCount="402">
  <si>
    <t>組合名</t>
    <rPh sb="0" eb="2">
      <t>クミアイ</t>
    </rPh>
    <rPh sb="2" eb="3">
      <t>メイ</t>
    </rPh>
    <phoneticPr fontId="2"/>
  </si>
  <si>
    <t>雇用者</t>
    <rPh sb="0" eb="3">
      <t>コヨウシャ</t>
    </rPh>
    <phoneticPr fontId="2"/>
  </si>
  <si>
    <t>契約期間</t>
    <rPh sb="0" eb="2">
      <t>ケイヤク</t>
    </rPh>
    <rPh sb="2" eb="4">
      <t>キカン</t>
    </rPh>
    <phoneticPr fontId="2"/>
  </si>
  <si>
    <t>普通</t>
    <rPh sb="0" eb="2">
      <t>フツウ</t>
    </rPh>
    <phoneticPr fontId="2"/>
  </si>
  <si>
    <t>深夜</t>
    <rPh sb="0" eb="2">
      <t>シンヤ</t>
    </rPh>
    <phoneticPr fontId="2"/>
  </si>
  <si>
    <t>休日</t>
    <rPh sb="0" eb="2">
      <t>キュウジツ</t>
    </rPh>
    <phoneticPr fontId="2"/>
  </si>
  <si>
    <t>休憩時間</t>
    <rPh sb="0" eb="2">
      <t>キュウケイ</t>
    </rPh>
    <rPh sb="2" eb="4">
      <t>ジカン</t>
    </rPh>
    <phoneticPr fontId="2"/>
  </si>
  <si>
    <t>生理休暇</t>
    <rPh sb="0" eb="2">
      <t>セイリ</t>
    </rPh>
    <rPh sb="2" eb="4">
      <t>キュウカ</t>
    </rPh>
    <phoneticPr fontId="2"/>
  </si>
  <si>
    <t>育児時間</t>
    <rPh sb="0" eb="2">
      <t>イクジ</t>
    </rPh>
    <rPh sb="2" eb="4">
      <t>ジカン</t>
    </rPh>
    <phoneticPr fontId="2"/>
  </si>
  <si>
    <t>健康保険</t>
    <rPh sb="0" eb="2">
      <t>ケンコウ</t>
    </rPh>
    <rPh sb="2" eb="4">
      <t>ホケン</t>
    </rPh>
    <phoneticPr fontId="2"/>
  </si>
  <si>
    <t>厚生年金</t>
    <rPh sb="0" eb="2">
      <t>コウセイ</t>
    </rPh>
    <rPh sb="2" eb="4">
      <t>ネンキン</t>
    </rPh>
    <phoneticPr fontId="2"/>
  </si>
  <si>
    <t>制度</t>
    <rPh sb="0" eb="2">
      <t>セイド</t>
    </rPh>
    <phoneticPr fontId="2"/>
  </si>
  <si>
    <t>登用例</t>
    <rPh sb="0" eb="2">
      <t>トウヨウ</t>
    </rPh>
    <rPh sb="2" eb="3">
      <t>レイ</t>
    </rPh>
    <phoneticPr fontId="2"/>
  </si>
  <si>
    <t>組合加入</t>
    <rPh sb="0" eb="2">
      <t>クミアイ</t>
    </rPh>
    <rPh sb="2" eb="4">
      <t>カニュウ</t>
    </rPh>
    <phoneticPr fontId="2"/>
  </si>
  <si>
    <t>以降</t>
    <rPh sb="0" eb="2">
      <t>イコウ</t>
    </rPh>
    <phoneticPr fontId="2"/>
  </si>
  <si>
    <t>所定内　　　　   　　　　    労働時間</t>
    <rPh sb="0" eb="3">
      <t>ショテイナイ</t>
    </rPh>
    <rPh sb="18" eb="20">
      <t>ロウドウ</t>
    </rPh>
    <rPh sb="20" eb="22">
      <t>ジカン</t>
    </rPh>
    <phoneticPr fontId="2"/>
  </si>
  <si>
    <t>平均率(％)</t>
    <rPh sb="0" eb="2">
      <t>ヘイキン</t>
    </rPh>
    <rPh sb="2" eb="3">
      <t>リツ</t>
    </rPh>
    <phoneticPr fontId="2"/>
  </si>
  <si>
    <t>平均金額(円)</t>
    <rPh sb="0" eb="2">
      <t>ヘイキン</t>
    </rPh>
    <rPh sb="2" eb="4">
      <t>キンガク</t>
    </rPh>
    <rPh sb="5" eb="6">
      <t>エン</t>
    </rPh>
    <phoneticPr fontId="2"/>
  </si>
  <si>
    <t>年度</t>
    <rPh sb="0" eb="2">
      <t>ネンド</t>
    </rPh>
    <phoneticPr fontId="2"/>
  </si>
  <si>
    <t>扶養</t>
    <rPh sb="0" eb="2">
      <t>フヨウ</t>
    </rPh>
    <phoneticPr fontId="2"/>
  </si>
  <si>
    <t>年齢</t>
    <rPh sb="0" eb="2">
      <t>ネンレイ</t>
    </rPh>
    <phoneticPr fontId="2"/>
  </si>
  <si>
    <t>卒年次</t>
    <rPh sb="0" eb="1">
      <t>ソツ</t>
    </rPh>
    <rPh sb="1" eb="3">
      <t>ネンジ</t>
    </rPh>
    <phoneticPr fontId="2"/>
  </si>
  <si>
    <t>高</t>
    <rPh sb="0" eb="1">
      <t>タカ</t>
    </rPh>
    <phoneticPr fontId="2"/>
  </si>
  <si>
    <t>大</t>
    <rPh sb="0" eb="1">
      <t>ダイ</t>
    </rPh>
    <phoneticPr fontId="2"/>
  </si>
  <si>
    <t>住宅</t>
    <rPh sb="0" eb="2">
      <t>ジュウタク</t>
    </rPh>
    <phoneticPr fontId="2"/>
  </si>
  <si>
    <t>役職名</t>
    <rPh sb="0" eb="3">
      <t>ヤクショクメイ</t>
    </rPh>
    <phoneticPr fontId="2"/>
  </si>
  <si>
    <t>金額</t>
    <rPh sb="0" eb="2">
      <t>キンガク</t>
    </rPh>
    <phoneticPr fontId="2"/>
  </si>
  <si>
    <t>固定賃金合計</t>
    <rPh sb="0" eb="2">
      <t>コテイ</t>
    </rPh>
    <rPh sb="2" eb="4">
      <t>チンギン</t>
    </rPh>
    <rPh sb="4" eb="6">
      <t>ゴウケイ</t>
    </rPh>
    <phoneticPr fontId="2"/>
  </si>
  <si>
    <t>年齢別人数</t>
    <rPh sb="0" eb="2">
      <t>ネンレイ</t>
    </rPh>
    <rPh sb="2" eb="3">
      <t>ベツ</t>
    </rPh>
    <rPh sb="3" eb="5">
      <t>ニンズウ</t>
    </rPh>
    <phoneticPr fontId="2"/>
  </si>
  <si>
    <t>(人)</t>
    <rPh sb="1" eb="2">
      <t>ヒト</t>
    </rPh>
    <phoneticPr fontId="2"/>
  </si>
  <si>
    <t>歳</t>
    <rPh sb="0" eb="1">
      <t>トシ</t>
    </rPh>
    <phoneticPr fontId="2"/>
  </si>
  <si>
    <t>年</t>
    <rPh sb="0" eb="1">
      <t>ネン</t>
    </rPh>
    <phoneticPr fontId="2"/>
  </si>
  <si>
    <t>（3）</t>
  </si>
  <si>
    <t>役付　　　手当</t>
    <rPh sb="0" eb="1">
      <t>ヤク</t>
    </rPh>
    <rPh sb="1" eb="2">
      <t>ツキ</t>
    </rPh>
    <rPh sb="5" eb="7">
      <t>テアテ</t>
    </rPh>
    <phoneticPr fontId="2"/>
  </si>
  <si>
    <t>（1）</t>
  </si>
  <si>
    <t>結婚</t>
    <rPh sb="0" eb="2">
      <t>ケッコン</t>
    </rPh>
    <phoneticPr fontId="2"/>
  </si>
  <si>
    <t>（2）</t>
  </si>
  <si>
    <t>第１子</t>
    <rPh sb="0" eb="1">
      <t>ダイ</t>
    </rPh>
    <rPh sb="2" eb="3">
      <t>コ</t>
    </rPh>
    <phoneticPr fontId="2"/>
  </si>
  <si>
    <t>第2子</t>
    <rPh sb="0" eb="1">
      <t>ダイ</t>
    </rPh>
    <rPh sb="2" eb="3">
      <t>コ</t>
    </rPh>
    <phoneticPr fontId="2"/>
  </si>
  <si>
    <t>高　　　校　　　卒</t>
    <rPh sb="0" eb="1">
      <t>タカ</t>
    </rPh>
    <rPh sb="4" eb="5">
      <t>コウ</t>
    </rPh>
    <rPh sb="8" eb="9">
      <t>ソツ</t>
    </rPh>
    <phoneticPr fontId="2"/>
  </si>
  <si>
    <t>単位：　　　百円</t>
    <rPh sb="0" eb="2">
      <t>タンイ</t>
    </rPh>
    <rPh sb="6" eb="8">
      <t>ヒャクエン</t>
    </rPh>
    <phoneticPr fontId="2"/>
  </si>
  <si>
    <t>短　　　大　　　卒</t>
    <rPh sb="0" eb="1">
      <t>タン</t>
    </rPh>
    <rPh sb="4" eb="5">
      <t>ダイ</t>
    </rPh>
    <rPh sb="8" eb="9">
      <t>ソツ</t>
    </rPh>
    <phoneticPr fontId="2"/>
  </si>
  <si>
    <t>大　　　学　　　卒</t>
    <rPh sb="0" eb="1">
      <t>ダイ</t>
    </rPh>
    <rPh sb="4" eb="5">
      <t>ガク</t>
    </rPh>
    <rPh sb="8" eb="9">
      <t>ソツ</t>
    </rPh>
    <phoneticPr fontId="2"/>
  </si>
  <si>
    <t>大　　学　　院　　卒</t>
    <rPh sb="0" eb="1">
      <t>ダイ</t>
    </rPh>
    <rPh sb="3" eb="4">
      <t>ガク</t>
    </rPh>
    <rPh sb="6" eb="7">
      <t>イン</t>
    </rPh>
    <rPh sb="9" eb="10">
      <t>ソツ</t>
    </rPh>
    <phoneticPr fontId="2"/>
  </si>
  <si>
    <t>１．　初　任　給</t>
    <rPh sb="3" eb="4">
      <t>ショ</t>
    </rPh>
    <rPh sb="5" eb="6">
      <t>ニン</t>
    </rPh>
    <rPh sb="7" eb="8">
      <t>キュウ</t>
    </rPh>
    <phoneticPr fontId="2"/>
  </si>
  <si>
    <t>基 本 給</t>
    <rPh sb="0" eb="1">
      <t>モト</t>
    </rPh>
    <rPh sb="2" eb="3">
      <t>ホン</t>
    </rPh>
    <rPh sb="4" eb="5">
      <t>キュウ</t>
    </rPh>
    <phoneticPr fontId="2"/>
  </si>
  <si>
    <t>手　当</t>
    <rPh sb="0" eb="1">
      <t>テ</t>
    </rPh>
    <rPh sb="2" eb="3">
      <t>トウ</t>
    </rPh>
    <phoneticPr fontId="2"/>
  </si>
  <si>
    <t>(1)</t>
    <phoneticPr fontId="2"/>
  </si>
  <si>
    <t>(2)</t>
    <phoneticPr fontId="2"/>
  </si>
  <si>
    <t>（3）</t>
    <phoneticPr fontId="2"/>
  </si>
  <si>
    <t>【　　卒】</t>
    <rPh sb="3" eb="4">
      <t>ソツ</t>
    </rPh>
    <phoneticPr fontId="2"/>
  </si>
  <si>
    <t>ａ．</t>
  </si>
  <si>
    <t>ｂ．</t>
  </si>
  <si>
    <t>　初任給の金額は、所定内労働時間に対して支給されるすべての賃金から通勤手当、それに毎月の支給金額が定額的でない賃金（毎月の支給金額が変わる精皆勤手当や能率給のような賃金）を除いた７月</t>
  </si>
  <si>
    <t>無扶養</t>
    <rPh sb="0" eb="1">
      <t>ム</t>
    </rPh>
    <rPh sb="1" eb="3">
      <t>フヨウ</t>
    </rPh>
    <phoneticPr fontId="2"/>
  </si>
  <si>
    <t>有扶養</t>
    <rPh sb="0" eb="1">
      <t>ユウ</t>
    </rPh>
    <rPh sb="1" eb="3">
      <t>フヨウ</t>
    </rPh>
    <phoneticPr fontId="2"/>
  </si>
  <si>
    <t>配偶者（第一扶養）</t>
    <rPh sb="0" eb="3">
      <t>ハイグウシャ</t>
    </rPh>
    <rPh sb="4" eb="6">
      <t>ダイイチ</t>
    </rPh>
    <rPh sb="6" eb="8">
      <t>フヨウ</t>
    </rPh>
    <phoneticPr fontId="2"/>
  </si>
  <si>
    <t>第一子（第二扶養）</t>
    <rPh sb="0" eb="2">
      <t>ダイイチ</t>
    </rPh>
    <rPh sb="2" eb="3">
      <t>コ</t>
    </rPh>
    <rPh sb="4" eb="6">
      <t>ダイニ</t>
    </rPh>
    <rPh sb="6" eb="8">
      <t>フヨウ</t>
    </rPh>
    <phoneticPr fontId="2"/>
  </si>
  <si>
    <t>資格</t>
    <rPh sb="0" eb="2">
      <t>シカク</t>
    </rPh>
    <phoneticPr fontId="2"/>
  </si>
  <si>
    <t>名称</t>
    <rPh sb="0" eb="2">
      <t>メイショウ</t>
    </rPh>
    <phoneticPr fontId="2"/>
  </si>
  <si>
    <t>ア　　　　　　　　　　ル　　　　　　　　　　バ　　　　　　　　　　イ　　　　　　　　　　ト</t>
    <phoneticPr fontId="2"/>
  </si>
  <si>
    <t>性別</t>
    <rPh sb="0" eb="2">
      <t>セイベツ</t>
    </rPh>
    <phoneticPr fontId="2"/>
  </si>
  <si>
    <t>勤続</t>
    <rPh sb="0" eb="2">
      <t>キンゾク</t>
    </rPh>
    <phoneticPr fontId="2"/>
  </si>
  <si>
    <t>備考</t>
    <rPh sb="0" eb="2">
      <t>ビコウ</t>
    </rPh>
    <phoneticPr fontId="2"/>
  </si>
  <si>
    <t>基本給</t>
    <rPh sb="0" eb="3">
      <t>キホンキュウ</t>
    </rPh>
    <phoneticPr fontId="2"/>
  </si>
  <si>
    <t>手当</t>
    <rPh sb="0" eb="2">
      <t>テアテ</t>
    </rPh>
    <phoneticPr fontId="2"/>
  </si>
  <si>
    <t>手　　　　　　　　　当</t>
    <rPh sb="0" eb="1">
      <t>テ</t>
    </rPh>
    <rPh sb="10" eb="11">
      <t>トウ</t>
    </rPh>
    <phoneticPr fontId="2"/>
  </si>
  <si>
    <r>
      <t>年</t>
    </r>
    <r>
      <rPr>
        <sz val="9"/>
        <rFont val="ＭＳ Ｐ明朝"/>
        <family val="1"/>
        <charset val="128"/>
      </rPr>
      <t>(金額)</t>
    </r>
    <rPh sb="0" eb="1">
      <t>ネン</t>
    </rPh>
    <rPh sb="2" eb="4">
      <t>キンガク</t>
    </rPh>
    <phoneticPr fontId="2"/>
  </si>
  <si>
    <t>学歴</t>
    <rPh sb="0" eb="2">
      <t>ガクレキ</t>
    </rPh>
    <phoneticPr fontId="2"/>
  </si>
  <si>
    <t>標準モデル賃金体系</t>
  </si>
  <si>
    <t>実態平均賃金体系</t>
  </si>
  <si>
    <t>区分</t>
  </si>
  <si>
    <t xml:space="preserve"> </t>
    <phoneticPr fontId="2"/>
  </si>
  <si>
    <t xml:space="preserve"> </t>
    <phoneticPr fontId="2"/>
  </si>
  <si>
    <t>１年
未満</t>
    <rPh sb="1" eb="2">
      <t>ネン</t>
    </rPh>
    <rPh sb="3" eb="5">
      <t>ミマン</t>
    </rPh>
    <phoneticPr fontId="2"/>
  </si>
  <si>
    <t>３年
目</t>
    <rPh sb="1" eb="2">
      <t>ネン</t>
    </rPh>
    <rPh sb="3" eb="4">
      <t>メ</t>
    </rPh>
    <phoneticPr fontId="2"/>
  </si>
  <si>
    <t>４年
目</t>
    <rPh sb="1" eb="2">
      <t>ネン</t>
    </rPh>
    <rPh sb="3" eb="4">
      <t>メ</t>
    </rPh>
    <phoneticPr fontId="2"/>
  </si>
  <si>
    <t>５年
目</t>
    <rPh sb="1" eb="2">
      <t>ネン</t>
    </rPh>
    <rPh sb="3" eb="4">
      <t>メ</t>
    </rPh>
    <phoneticPr fontId="2"/>
  </si>
  <si>
    <t>６年
目</t>
    <rPh sb="1" eb="2">
      <t>ネン</t>
    </rPh>
    <rPh sb="3" eb="4">
      <t>メ</t>
    </rPh>
    <phoneticPr fontId="2"/>
  </si>
  <si>
    <t>７年
目</t>
    <rPh sb="1" eb="2">
      <t>ネン</t>
    </rPh>
    <rPh sb="3" eb="4">
      <t>メ</t>
    </rPh>
    <phoneticPr fontId="2"/>
  </si>
  <si>
    <t>健康診断
の実施</t>
    <rPh sb="0" eb="2">
      <t>ケンコウ</t>
    </rPh>
    <rPh sb="2" eb="4">
      <t>シンダン</t>
    </rPh>
    <rPh sb="6" eb="8">
      <t>ジッシ</t>
    </rPh>
    <phoneticPr fontId="2"/>
  </si>
  <si>
    <t>退職金
制度</t>
    <rPh sb="0" eb="3">
      <t>タイショクキン</t>
    </rPh>
    <rPh sb="4" eb="6">
      <t>セイド</t>
    </rPh>
    <phoneticPr fontId="2"/>
  </si>
  <si>
    <t>支給の
有無</t>
    <rPh sb="0" eb="2">
      <t>シキュウ</t>
    </rPh>
    <rPh sb="4" eb="6">
      <t>ウム</t>
    </rPh>
    <phoneticPr fontId="2"/>
  </si>
  <si>
    <t>専用の
就業規則</t>
    <rPh sb="0" eb="2">
      <t>センヨウ</t>
    </rPh>
    <rPh sb="4" eb="6">
      <t>シュウギョウ</t>
    </rPh>
    <rPh sb="6" eb="8">
      <t>キソク</t>
    </rPh>
    <phoneticPr fontId="2"/>
  </si>
  <si>
    <t>産前産後
休暇</t>
    <rPh sb="0" eb="2">
      <t>サンゼン</t>
    </rPh>
    <rPh sb="2" eb="4">
      <t>サンゴ</t>
    </rPh>
    <rPh sb="5" eb="7">
      <t>キュウカ</t>
    </rPh>
    <phoneticPr fontId="2"/>
  </si>
  <si>
    <t>固定賃金
合計</t>
    <rPh sb="0" eb="2">
      <t>コテイ</t>
    </rPh>
    <rPh sb="2" eb="4">
      <t>チンギン</t>
    </rPh>
    <rPh sb="5" eb="7">
      <t>ゴウケイ</t>
    </rPh>
    <phoneticPr fontId="2"/>
  </si>
  <si>
    <t>非正規職員（正社員以外）の待遇　種類別人数と各々の名称</t>
    <rPh sb="0" eb="1">
      <t>ヒ</t>
    </rPh>
    <rPh sb="1" eb="3">
      <t>セイキ</t>
    </rPh>
    <rPh sb="3" eb="5">
      <t>ショクイン</t>
    </rPh>
    <rPh sb="6" eb="9">
      <t>セイシャイン</t>
    </rPh>
    <rPh sb="9" eb="11">
      <t>イガイ</t>
    </rPh>
    <rPh sb="13" eb="15">
      <t>タイグウ</t>
    </rPh>
    <rPh sb="16" eb="18">
      <t>シュルイ</t>
    </rPh>
    <rPh sb="18" eb="19">
      <t>ベツ</t>
    </rPh>
    <rPh sb="19" eb="21">
      <t>ニンズウ</t>
    </rPh>
    <rPh sb="22" eb="24">
      <t>オノオノ</t>
    </rPh>
    <rPh sb="25" eb="27">
      <t>メイショウ</t>
    </rPh>
    <phoneticPr fontId="2"/>
  </si>
  <si>
    <t>３．諸手当の支給基準</t>
    <rPh sb="2" eb="5">
      <t>ショテアテ</t>
    </rPh>
    <rPh sb="6" eb="8">
      <t>シキュウ</t>
    </rPh>
    <rPh sb="8" eb="10">
      <t>キジュン</t>
    </rPh>
    <phoneticPr fontId="2"/>
  </si>
  <si>
    <t>1.住宅の形態・地域に関わらず記入</t>
    <rPh sb="2" eb="4">
      <t>ジュウタク</t>
    </rPh>
    <rPh sb="5" eb="7">
      <t>ケイタイ</t>
    </rPh>
    <rPh sb="8" eb="10">
      <t>チイキ</t>
    </rPh>
    <rPh sb="11" eb="12">
      <t>カカ</t>
    </rPh>
    <rPh sb="15" eb="17">
      <t>キニュウ</t>
    </rPh>
    <phoneticPr fontId="2"/>
  </si>
  <si>
    <t>勤務地域によって支給される手当の名称、支給基準額を記入してください。</t>
    <rPh sb="0" eb="2">
      <t>キンム</t>
    </rPh>
    <rPh sb="2" eb="4">
      <t>チイキ</t>
    </rPh>
    <rPh sb="8" eb="10">
      <t>シキュウ</t>
    </rPh>
    <rPh sb="13" eb="15">
      <t>テアテ</t>
    </rPh>
    <rPh sb="16" eb="18">
      <t>メイショウ</t>
    </rPh>
    <rPh sb="19" eb="21">
      <t>シキュウ</t>
    </rPh>
    <rPh sb="21" eb="23">
      <t>キジュン</t>
    </rPh>
    <rPh sb="23" eb="24">
      <t>ガク</t>
    </rPh>
    <rPh sb="25" eb="27">
      <t>キニュウ</t>
    </rPh>
    <phoneticPr fontId="2"/>
  </si>
  <si>
    <t>2.住宅の形態により支給額が異なる</t>
    <rPh sb="2" eb="4">
      <t>ジュウタク</t>
    </rPh>
    <rPh sb="5" eb="7">
      <t>ケイタイ</t>
    </rPh>
    <rPh sb="10" eb="13">
      <t>シキュウガク</t>
    </rPh>
    <rPh sb="14" eb="15">
      <t>コト</t>
    </rPh>
    <phoneticPr fontId="2"/>
  </si>
  <si>
    <t>手当の名称</t>
    <rPh sb="0" eb="2">
      <t>テア</t>
    </rPh>
    <rPh sb="3" eb="5">
      <t>メイショウ</t>
    </rPh>
    <phoneticPr fontId="2"/>
  </si>
  <si>
    <t>対象地域</t>
    <rPh sb="0" eb="2">
      <t>タイショウ</t>
    </rPh>
    <rPh sb="2" eb="4">
      <t>チイキ</t>
    </rPh>
    <phoneticPr fontId="2"/>
  </si>
  <si>
    <t>区分</t>
    <rPh sb="0" eb="2">
      <t>クブン</t>
    </rPh>
    <phoneticPr fontId="2"/>
  </si>
  <si>
    <t>家族と同居の世帯主</t>
    <rPh sb="0" eb="2">
      <t>カゾク</t>
    </rPh>
    <rPh sb="3" eb="5">
      <t>ドウキョ</t>
    </rPh>
    <rPh sb="6" eb="9">
      <t>セタイヌシ</t>
    </rPh>
    <phoneticPr fontId="2"/>
  </si>
  <si>
    <t>単身・独身の世帯主</t>
    <rPh sb="0" eb="2">
      <t>タンシン</t>
    </rPh>
    <rPh sb="3" eb="5">
      <t>ドクシン</t>
    </rPh>
    <rPh sb="6" eb="9">
      <t>セタイヌシ</t>
    </rPh>
    <phoneticPr fontId="2"/>
  </si>
  <si>
    <t>非世帯主</t>
    <rPh sb="0" eb="1">
      <t>ヒ</t>
    </rPh>
    <rPh sb="1" eb="4">
      <t>セタイヌシ</t>
    </rPh>
    <phoneticPr fontId="2"/>
  </si>
  <si>
    <t>住宅の形態・年齢・</t>
    <rPh sb="0" eb="2">
      <t>ジュウタク</t>
    </rPh>
    <rPh sb="3" eb="5">
      <t>ケイタイ</t>
    </rPh>
    <rPh sb="6" eb="8">
      <t>ネンレイ</t>
    </rPh>
    <phoneticPr fontId="2"/>
  </si>
  <si>
    <t>単身者</t>
    <rPh sb="0" eb="3">
      <t>タンシンシャ</t>
    </rPh>
    <phoneticPr fontId="2"/>
  </si>
  <si>
    <t>既婚者</t>
    <rPh sb="0" eb="3">
      <t>キコンシャ</t>
    </rPh>
    <phoneticPr fontId="2"/>
  </si>
  <si>
    <t>寒冷地手当</t>
    <rPh sb="0" eb="3">
      <t>カンレイチ</t>
    </rPh>
    <rPh sb="3" eb="5">
      <t>テア</t>
    </rPh>
    <phoneticPr fontId="2"/>
  </si>
  <si>
    <t>北海道</t>
    <rPh sb="0" eb="3">
      <t>ホッカイドウ</t>
    </rPh>
    <phoneticPr fontId="2"/>
  </si>
  <si>
    <t>地域別などの区分</t>
    <rPh sb="0" eb="2">
      <t>チイキ</t>
    </rPh>
    <rPh sb="2" eb="3">
      <t>ベツ</t>
    </rPh>
    <rPh sb="6" eb="8">
      <t>クブン</t>
    </rPh>
    <phoneticPr fontId="2"/>
  </si>
  <si>
    <t>親元</t>
    <rPh sb="0" eb="2">
      <t>オヤモト</t>
    </rPh>
    <phoneticPr fontId="2"/>
  </si>
  <si>
    <t>課長補佐</t>
    <rPh sb="0" eb="2">
      <t>カチョウ</t>
    </rPh>
    <rPh sb="2" eb="4">
      <t>ホサ</t>
    </rPh>
    <phoneticPr fontId="2"/>
  </si>
  <si>
    <t>青森、岩手、秋田</t>
    <rPh sb="0" eb="2">
      <t>アオモリ</t>
    </rPh>
    <rPh sb="3" eb="5">
      <t>イワテ</t>
    </rPh>
    <rPh sb="6" eb="8">
      <t>アキタ</t>
    </rPh>
    <phoneticPr fontId="2"/>
  </si>
  <si>
    <t>山形</t>
    <rPh sb="0" eb="2">
      <t>ヤマガタ</t>
    </rPh>
    <phoneticPr fontId="2"/>
  </si>
  <si>
    <t>本人が扶養している場合</t>
    <rPh sb="0" eb="2">
      <t>ホンニン</t>
    </rPh>
    <rPh sb="3" eb="5">
      <t>フヨウ</t>
    </rPh>
    <rPh sb="9" eb="11">
      <t>バアイ</t>
    </rPh>
    <phoneticPr fontId="2"/>
  </si>
  <si>
    <t>配偶者が扶養している場合</t>
    <rPh sb="0" eb="3">
      <t>ハイグウシャ</t>
    </rPh>
    <rPh sb="4" eb="6">
      <t>フヨウ</t>
    </rPh>
    <rPh sb="10" eb="12">
      <t>バアイ</t>
    </rPh>
    <phoneticPr fontId="2"/>
  </si>
  <si>
    <t>扶養・被扶養に関係なく</t>
    <rPh sb="0" eb="2">
      <t>フヨウ</t>
    </rPh>
    <rPh sb="3" eb="4">
      <t>ヒ</t>
    </rPh>
    <rPh sb="4" eb="6">
      <t>フヨウ</t>
    </rPh>
    <rPh sb="7" eb="9">
      <t>カンケイ</t>
    </rPh>
    <phoneticPr fontId="2"/>
  </si>
  <si>
    <t>第二子（第三扶養）</t>
    <rPh sb="0" eb="1">
      <t>ダイ</t>
    </rPh>
    <rPh sb="1" eb="2">
      <t>ニ</t>
    </rPh>
    <rPh sb="2" eb="3">
      <t>コ</t>
    </rPh>
    <rPh sb="4" eb="6">
      <t>ダイサン</t>
    </rPh>
    <rPh sb="6" eb="8">
      <t>フヨウ</t>
    </rPh>
    <phoneticPr fontId="2"/>
  </si>
  <si>
    <t>第三子（第四扶養）</t>
    <rPh sb="0" eb="1">
      <t>ダイ</t>
    </rPh>
    <rPh sb="1" eb="2">
      <t>サン</t>
    </rPh>
    <rPh sb="2" eb="3">
      <t>コ</t>
    </rPh>
    <rPh sb="4" eb="5">
      <t>ダイ</t>
    </rPh>
    <rPh sb="5" eb="6">
      <t>ヨン</t>
    </rPh>
    <rPh sb="6" eb="8">
      <t>フヨウ</t>
    </rPh>
    <phoneticPr fontId="2"/>
  </si>
  <si>
    <t>その他家族</t>
    <rPh sb="2" eb="3">
      <t>タ</t>
    </rPh>
    <rPh sb="3" eb="5">
      <t>カゾク</t>
    </rPh>
    <phoneticPr fontId="2"/>
  </si>
  <si>
    <t>技術手当</t>
    <rPh sb="0" eb="2">
      <t>ギジュツ</t>
    </rPh>
    <rPh sb="2" eb="4">
      <t>テア</t>
    </rPh>
    <phoneticPr fontId="2"/>
  </si>
  <si>
    <t>博士号</t>
    <rPh sb="0" eb="2">
      <t>ハカセ</t>
    </rPh>
    <rPh sb="2" eb="3">
      <t>ゴウ</t>
    </rPh>
    <phoneticPr fontId="2"/>
  </si>
  <si>
    <t>1級建築士</t>
    <rPh sb="1" eb="2">
      <t>キュウ</t>
    </rPh>
    <rPh sb="2" eb="5">
      <t>ケンチクシ</t>
    </rPh>
    <phoneticPr fontId="2"/>
  </si>
  <si>
    <t>技術士※</t>
    <rPh sb="0" eb="2">
      <t>ギジュツ</t>
    </rPh>
    <rPh sb="2" eb="3">
      <t>シ</t>
    </rPh>
    <phoneticPr fontId="2"/>
  </si>
  <si>
    <t>2級建築士</t>
    <rPh sb="1" eb="2">
      <t>キュウ</t>
    </rPh>
    <rPh sb="2" eb="5">
      <t>ケンチクシ</t>
    </rPh>
    <phoneticPr fontId="2"/>
  </si>
  <si>
    <t>技術士補</t>
    <rPh sb="0" eb="2">
      <t>ギジュツ</t>
    </rPh>
    <rPh sb="2" eb="3">
      <t>シ</t>
    </rPh>
    <rPh sb="3" eb="4">
      <t>ホ</t>
    </rPh>
    <phoneticPr fontId="2"/>
  </si>
  <si>
    <t>地質調査技士</t>
    <rPh sb="0" eb="2">
      <t>チシツ</t>
    </rPh>
    <rPh sb="2" eb="4">
      <t>チョウサ</t>
    </rPh>
    <rPh sb="4" eb="6">
      <t>ギシ</t>
    </rPh>
    <phoneticPr fontId="2"/>
  </si>
  <si>
    <t>ＲＣＣＭ</t>
    <phoneticPr fontId="2"/>
  </si>
  <si>
    <t>コンクリート診断士</t>
    <rPh sb="6" eb="9">
      <t>シンダンシ</t>
    </rPh>
    <phoneticPr fontId="2"/>
  </si>
  <si>
    <t>測量士</t>
    <rPh sb="0" eb="2">
      <t>ソクリョウ</t>
    </rPh>
    <rPh sb="2" eb="3">
      <t>シ</t>
    </rPh>
    <phoneticPr fontId="2"/>
  </si>
  <si>
    <t>環境計量士</t>
    <rPh sb="0" eb="2">
      <t>カンキョウ</t>
    </rPh>
    <rPh sb="2" eb="5">
      <t>ケイリョウシ</t>
    </rPh>
    <phoneticPr fontId="2"/>
  </si>
  <si>
    <t>測量士補</t>
    <rPh sb="0" eb="2">
      <t>ソクリョウ</t>
    </rPh>
    <rPh sb="2" eb="3">
      <t>シ</t>
    </rPh>
    <rPh sb="3" eb="4">
      <t>ホ</t>
    </rPh>
    <phoneticPr fontId="2"/>
  </si>
  <si>
    <t>土地家屋調査技士</t>
    <rPh sb="0" eb="2">
      <t>トチ</t>
    </rPh>
    <rPh sb="2" eb="4">
      <t>カオク</t>
    </rPh>
    <rPh sb="4" eb="6">
      <t>チョウサ</t>
    </rPh>
    <rPh sb="6" eb="8">
      <t>ギシ</t>
    </rPh>
    <phoneticPr fontId="2"/>
  </si>
  <si>
    <t>1級土木施工</t>
    <rPh sb="1" eb="2">
      <t>キュウ</t>
    </rPh>
    <rPh sb="2" eb="4">
      <t>ドボク</t>
    </rPh>
    <rPh sb="4" eb="6">
      <t>セコウ</t>
    </rPh>
    <phoneticPr fontId="2"/>
  </si>
  <si>
    <t>司法書士</t>
    <rPh sb="0" eb="2">
      <t>シホウ</t>
    </rPh>
    <rPh sb="2" eb="4">
      <t>ショシ</t>
    </rPh>
    <phoneticPr fontId="2"/>
  </si>
  <si>
    <t>2級土木施工</t>
    <rPh sb="1" eb="2">
      <t>キュウ</t>
    </rPh>
    <rPh sb="2" eb="4">
      <t>ドボク</t>
    </rPh>
    <rPh sb="4" eb="6">
      <t>セコウ</t>
    </rPh>
    <phoneticPr fontId="2"/>
  </si>
  <si>
    <t>税理士</t>
    <rPh sb="0" eb="3">
      <t>ゼイリシ</t>
    </rPh>
    <phoneticPr fontId="2"/>
  </si>
  <si>
    <t>第1種下水道技術</t>
    <rPh sb="0" eb="1">
      <t>ダイ</t>
    </rPh>
    <rPh sb="2" eb="3">
      <t>シュ</t>
    </rPh>
    <rPh sb="3" eb="6">
      <t>ゲスイドウ</t>
    </rPh>
    <rPh sb="6" eb="8">
      <t>ギジュツ</t>
    </rPh>
    <phoneticPr fontId="2"/>
  </si>
  <si>
    <t>社会保険労務士</t>
    <rPh sb="0" eb="2">
      <t>シャカイ</t>
    </rPh>
    <rPh sb="2" eb="4">
      <t>ホケン</t>
    </rPh>
    <rPh sb="4" eb="7">
      <t>ロウムシ</t>
    </rPh>
    <phoneticPr fontId="2"/>
  </si>
  <si>
    <t>第2種下水道技術</t>
    <rPh sb="0" eb="1">
      <t>ダイ</t>
    </rPh>
    <rPh sb="2" eb="3">
      <t>シュ</t>
    </rPh>
    <rPh sb="3" eb="6">
      <t>ゲスイドウ</t>
    </rPh>
    <rPh sb="6" eb="8">
      <t>ギジュツ</t>
    </rPh>
    <phoneticPr fontId="2"/>
  </si>
  <si>
    <t>ＣＡＬＳ/ＥＣｲﾝｽﾄﾗｸﾀ</t>
    <phoneticPr fontId="2"/>
  </si>
  <si>
    <t>ＣＡＬＳ/ＥＣｴｷｽﾊﾟｰﾄ</t>
    <phoneticPr fontId="2"/>
  </si>
  <si>
    <t>役付手当</t>
    <rPh sb="0" eb="2">
      <t>ヤクヅ</t>
    </rPh>
    <rPh sb="2" eb="4">
      <t>テア</t>
    </rPh>
    <phoneticPr fontId="2"/>
  </si>
  <si>
    <t>実在者数</t>
    <rPh sb="0" eb="2">
      <t>ジツザイ</t>
    </rPh>
    <rPh sb="2" eb="3">
      <t>シャ</t>
    </rPh>
    <rPh sb="3" eb="4">
      <t>スウ</t>
    </rPh>
    <phoneticPr fontId="2"/>
  </si>
  <si>
    <t>ａ.全額支給</t>
    <rPh sb="2" eb="4">
      <t>ゼンガク</t>
    </rPh>
    <rPh sb="4" eb="6">
      <t>シキュウ</t>
    </rPh>
    <phoneticPr fontId="2"/>
  </si>
  <si>
    <t>ｂ.非課税限度額まで支給</t>
    <rPh sb="2" eb="5">
      <t>ヒカゼイ</t>
    </rPh>
    <rPh sb="5" eb="7">
      <t>ゲンド</t>
    </rPh>
    <rPh sb="7" eb="8">
      <t>ガク</t>
    </rPh>
    <rPh sb="10" eb="12">
      <t>シキュウ</t>
    </rPh>
    <phoneticPr fontId="2"/>
  </si>
  <si>
    <t>土壌汚染調査技術管理者</t>
    <phoneticPr fontId="2"/>
  </si>
  <si>
    <t>一級建設業経理士</t>
    <phoneticPr fontId="2"/>
  </si>
  <si>
    <t>住宅手当首都圏勤務加給額</t>
    <rPh sb="0" eb="2">
      <t>ジュウタク</t>
    </rPh>
    <rPh sb="2" eb="4">
      <t>テアテ</t>
    </rPh>
    <rPh sb="4" eb="7">
      <t>シュトケン</t>
    </rPh>
    <rPh sb="7" eb="9">
      <t>キンム</t>
    </rPh>
    <rPh sb="9" eb="11">
      <t>カキュウ</t>
    </rPh>
    <rPh sb="11" eb="12">
      <t>ガク</t>
    </rPh>
    <phoneticPr fontId="2"/>
  </si>
  <si>
    <t>家族と同居する世帯主</t>
    <rPh sb="0" eb="2">
      <t>カゾク</t>
    </rPh>
    <rPh sb="3" eb="5">
      <t>ドウキョ</t>
    </rPh>
    <rPh sb="7" eb="10">
      <t>セタイヌシ</t>
    </rPh>
    <phoneticPr fontId="2"/>
  </si>
  <si>
    <t>単身または独身の世帯主</t>
    <rPh sb="0" eb="2">
      <t>タンシン</t>
    </rPh>
    <rPh sb="5" eb="7">
      <t>ドクシン</t>
    </rPh>
    <rPh sb="8" eb="11">
      <t>セタイヌシ</t>
    </rPh>
    <phoneticPr fontId="2"/>
  </si>
  <si>
    <t>非世帯主（親元通勤者又は配偶者が世帯主）</t>
    <phoneticPr fontId="2"/>
  </si>
  <si>
    <t>全国建設関連産業労働組合連合会</t>
    <rPh sb="0" eb="2">
      <t>ゼンコク</t>
    </rPh>
    <rPh sb="2" eb="4">
      <t>ケンセツ</t>
    </rPh>
    <rPh sb="4" eb="6">
      <t>カンレン</t>
    </rPh>
    <rPh sb="6" eb="8">
      <t>サンギョウ</t>
    </rPh>
    <rPh sb="8" eb="10">
      <t>ロウドウ</t>
    </rPh>
    <rPh sb="10" eb="12">
      <t>クミアイ</t>
    </rPh>
    <rPh sb="12" eb="15">
      <t>レンゴウカイ</t>
    </rPh>
    <phoneticPr fontId="2"/>
  </si>
  <si>
    <t>1.組合</t>
    <rPh sb="2" eb="4">
      <t>クミアイ</t>
    </rPh>
    <phoneticPr fontId="2"/>
  </si>
  <si>
    <t>組　合　名</t>
    <rPh sb="0" eb="1">
      <t>クミ</t>
    </rPh>
    <rPh sb="2" eb="3">
      <t>ゴウ</t>
    </rPh>
    <rPh sb="4" eb="5">
      <t>メイ</t>
    </rPh>
    <phoneticPr fontId="2"/>
  </si>
  <si>
    <t>記入者</t>
    <rPh sb="0" eb="2">
      <t>キニュウ</t>
    </rPh>
    <rPh sb="2" eb="3">
      <t>シャ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</si>
  <si>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</si>
  <si>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組合年度</t>
    <rPh sb="0" eb="2">
      <t>クミアイ</t>
    </rPh>
    <rPh sb="2" eb="4">
      <t>ネンド</t>
    </rPh>
    <phoneticPr fontId="2"/>
  </si>
  <si>
    <t>月</t>
    <rPh sb="0" eb="1">
      <t>ガツ</t>
    </rPh>
    <phoneticPr fontId="2"/>
  </si>
  <si>
    <t>大会（予定）期日</t>
    <rPh sb="0" eb="2">
      <t>タイカイ</t>
    </rPh>
    <rPh sb="3" eb="5">
      <t>ヨテイ</t>
    </rPh>
    <rPh sb="6" eb="8">
      <t>キジツ</t>
    </rPh>
    <phoneticPr fontId="2"/>
  </si>
  <si>
    <t>年</t>
    <rPh sb="0" eb="1">
      <t>トシ</t>
    </rPh>
    <phoneticPr fontId="2"/>
  </si>
  <si>
    <t>日</t>
    <rPh sb="0" eb="1">
      <t>ヒ</t>
    </rPh>
    <phoneticPr fontId="2"/>
  </si>
  <si>
    <t>電　　　 話</t>
    <rPh sb="0" eb="1">
      <t>デン</t>
    </rPh>
    <rPh sb="5" eb="6">
      <t>ハナシ</t>
    </rPh>
    <phoneticPr fontId="2"/>
  </si>
  <si>
    <t>会社</t>
    <rPh sb="0" eb="2">
      <t>カイシャ</t>
    </rPh>
    <phoneticPr fontId="2"/>
  </si>
  <si>
    <t>組合</t>
    <rPh sb="0" eb="2">
      <t>クミアイ</t>
    </rPh>
    <phoneticPr fontId="2"/>
  </si>
  <si>
    <t>2.組合費・闘争資金</t>
    <rPh sb="2" eb="5">
      <t>クミアイヒ</t>
    </rPh>
    <rPh sb="6" eb="8">
      <t>トウソウ</t>
    </rPh>
    <rPh sb="8" eb="10">
      <t>シキン</t>
    </rPh>
    <phoneticPr fontId="2"/>
  </si>
  <si>
    <t>組  合  費</t>
    <rPh sb="0" eb="1">
      <t>クミ</t>
    </rPh>
    <rPh sb="3" eb="4">
      <t>ゴウ</t>
    </rPh>
    <rPh sb="6" eb="7">
      <t>ヒ</t>
    </rPh>
    <phoneticPr fontId="2"/>
  </si>
  <si>
    <t>闘争資金積立</t>
    <rPh sb="0" eb="2">
      <t>トウソウ</t>
    </rPh>
    <rPh sb="2" eb="4">
      <t>シキン</t>
    </rPh>
    <rPh sb="4" eb="6">
      <t>ツミタテ</t>
    </rPh>
    <phoneticPr fontId="2"/>
  </si>
  <si>
    <t>毎月の組合員一人当り徴収額</t>
    <rPh sb="0" eb="2">
      <t>マイツキ</t>
    </rPh>
    <rPh sb="3" eb="6">
      <t>クミアイイン</t>
    </rPh>
    <rPh sb="6" eb="8">
      <t>ヒトリ</t>
    </rPh>
    <rPh sb="8" eb="9">
      <t>ア</t>
    </rPh>
    <rPh sb="10" eb="13">
      <t>チョウシュウガク</t>
    </rPh>
    <phoneticPr fontId="2"/>
  </si>
  <si>
    <t>組合費総額</t>
    <rPh sb="0" eb="3">
      <t>クミアイヒ</t>
    </rPh>
    <rPh sb="3" eb="5">
      <t>ソウガク</t>
    </rPh>
    <phoneticPr fontId="2"/>
  </si>
  <si>
    <t>（労連への積立とは別に行う単組独自の積立金</t>
    <rPh sb="1" eb="3">
      <t>ロウレン</t>
    </rPh>
    <rPh sb="5" eb="7">
      <t>ツミタテ</t>
    </rPh>
    <rPh sb="9" eb="10">
      <t>ベツ</t>
    </rPh>
    <rPh sb="11" eb="12">
      <t>オコナ</t>
    </rPh>
    <rPh sb="13" eb="14">
      <t>タン</t>
    </rPh>
    <rPh sb="14" eb="15">
      <t>クミ</t>
    </rPh>
    <rPh sb="15" eb="17">
      <t>ドクジ</t>
    </rPh>
    <rPh sb="18" eb="20">
      <t>ツミタテ</t>
    </rPh>
    <rPh sb="20" eb="21">
      <t>キン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</si>
  <si>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</si>
  <si>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</si>
  <si>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一人当たり年額</t>
    <rPh sb="0" eb="2">
      <t>ヒトリ</t>
    </rPh>
    <rPh sb="2" eb="3">
      <t>ア</t>
    </rPh>
    <rPh sb="5" eb="7">
      <t>ネンガク</t>
    </rPh>
    <phoneticPr fontId="2"/>
  </si>
  <si>
    <t>上　限</t>
    <rPh sb="0" eb="1">
      <t>ウエ</t>
    </rPh>
    <rPh sb="2" eb="3">
      <t>キリ</t>
    </rPh>
    <phoneticPr fontId="2"/>
  </si>
  <si>
    <t>現　在　高</t>
    <rPh sb="0" eb="1">
      <t>ウツツ</t>
    </rPh>
    <rPh sb="2" eb="3">
      <t>ザイ</t>
    </rPh>
    <rPh sb="4" eb="5">
      <t>タカ</t>
    </rPh>
    <phoneticPr fontId="2"/>
  </si>
  <si>
    <t>執行委員数</t>
    <rPh sb="0" eb="2">
      <t>シッコウ</t>
    </rPh>
    <rPh sb="2" eb="4">
      <t>イイン</t>
    </rPh>
    <rPh sb="4" eb="5">
      <t>スウ</t>
    </rPh>
    <phoneticPr fontId="2"/>
  </si>
  <si>
    <t>計</t>
    <rPh sb="0" eb="1">
      <t>ケイ</t>
    </rPh>
    <phoneticPr fontId="2"/>
  </si>
  <si>
    <t>役員手当以外の活動費支給</t>
    <rPh sb="0" eb="2">
      <t>ヤクイン</t>
    </rPh>
    <rPh sb="2" eb="4">
      <t>テア</t>
    </rPh>
    <rPh sb="4" eb="6">
      <t>イガイ</t>
    </rPh>
    <rPh sb="7" eb="9">
      <t>カツドウ</t>
    </rPh>
    <rPh sb="9" eb="10">
      <t>ヒ</t>
    </rPh>
    <rPh sb="10" eb="12">
      <t>シキュウ</t>
    </rPh>
    <phoneticPr fontId="2"/>
  </si>
  <si>
    <t>人</t>
    <rPh sb="0" eb="1">
      <t>ヒト</t>
    </rPh>
    <phoneticPr fontId="2"/>
  </si>
  <si>
    <t>3.会社役員の人数と構成</t>
    <rPh sb="2" eb="4">
      <t>カイシャ</t>
    </rPh>
    <rPh sb="4" eb="6">
      <t>ヤクイン</t>
    </rPh>
    <rPh sb="7" eb="9">
      <t>ニンズウ</t>
    </rPh>
    <rPh sb="10" eb="12">
      <t>コウセイ</t>
    </rPh>
    <phoneticPr fontId="2"/>
  </si>
  <si>
    <t>名　称</t>
    <rPh sb="0" eb="1">
      <t>ナ</t>
    </rPh>
    <rPh sb="2" eb="3">
      <t>ショウ</t>
    </rPh>
    <phoneticPr fontId="2"/>
  </si>
  <si>
    <t>会　社　役　員</t>
    <rPh sb="0" eb="1">
      <t>カイ</t>
    </rPh>
    <rPh sb="2" eb="3">
      <t>シャ</t>
    </rPh>
    <rPh sb="4" eb="5">
      <t>エキ</t>
    </rPh>
    <rPh sb="6" eb="7">
      <t>イン</t>
    </rPh>
    <phoneticPr fontId="2"/>
  </si>
  <si>
    <t>会社役員</t>
    <rPh sb="0" eb="2">
      <t>カイシャ</t>
    </rPh>
    <rPh sb="2" eb="4">
      <t>ヤクイン</t>
    </rPh>
    <phoneticPr fontId="2"/>
  </si>
  <si>
    <t>（代）社長</t>
    <rPh sb="1" eb="2">
      <t>ダイ</t>
    </rPh>
    <rPh sb="3" eb="5">
      <t>シャチョウ</t>
    </rPh>
    <phoneticPr fontId="2"/>
  </si>
  <si>
    <t>常務取締役</t>
    <rPh sb="0" eb="2">
      <t>ジョウム</t>
    </rPh>
    <rPh sb="2" eb="5">
      <t>トリシマリヤク</t>
    </rPh>
    <phoneticPr fontId="2"/>
  </si>
  <si>
    <t>取締役</t>
    <rPh sb="0" eb="3">
      <t>トリシマリヤク</t>
    </rPh>
    <phoneticPr fontId="2"/>
  </si>
  <si>
    <t>監査役</t>
    <rPh sb="0" eb="3">
      <t>カンサヤク</t>
    </rPh>
    <phoneticPr fontId="2"/>
  </si>
  <si>
    <t>合計人数</t>
    <rPh sb="0" eb="2">
      <t>ゴウケイ</t>
    </rPh>
    <rPh sb="2" eb="4">
      <t>ニンズウ</t>
    </rPh>
    <phoneticPr fontId="2"/>
  </si>
  <si>
    <t>人数</t>
    <rPh sb="0" eb="2">
      <t>ニンズウ</t>
    </rPh>
    <phoneticPr fontId="2"/>
  </si>
  <si>
    <t>常　勤</t>
    <rPh sb="0" eb="1">
      <t>ツネ</t>
    </rPh>
    <rPh sb="2" eb="3">
      <t>ツトム</t>
    </rPh>
    <phoneticPr fontId="2"/>
  </si>
  <si>
    <t>非常勤</t>
    <rPh sb="0" eb="3">
      <t>ヒジョウキン</t>
    </rPh>
    <phoneticPr fontId="2"/>
  </si>
  <si>
    <t>4.従業員及び組合員の人数と構成</t>
    <rPh sb="2" eb="5">
      <t>ジュウギョウイン</t>
    </rPh>
    <rPh sb="5" eb="6">
      <t>オヨ</t>
    </rPh>
    <rPh sb="7" eb="10">
      <t>クミアイイン</t>
    </rPh>
    <rPh sb="11" eb="13">
      <t>ニンズウ</t>
    </rPh>
    <rPh sb="14" eb="16">
      <t>コウセイ</t>
    </rPh>
    <phoneticPr fontId="2"/>
  </si>
  <si>
    <t>役　職　名　</t>
    <rPh sb="0" eb="1">
      <t>エキ</t>
    </rPh>
    <rPh sb="2" eb="3">
      <t>ショク</t>
    </rPh>
    <rPh sb="4" eb="5">
      <t>メイ</t>
    </rPh>
    <phoneticPr fontId="2"/>
  </si>
  <si>
    <t>役　付　社　員</t>
    <rPh sb="0" eb="1">
      <t>ヤク</t>
    </rPh>
    <rPh sb="2" eb="3">
      <t>ヅ</t>
    </rPh>
    <rPh sb="4" eb="5">
      <t>シャ</t>
    </rPh>
    <rPh sb="6" eb="7">
      <t>イン</t>
    </rPh>
    <phoneticPr fontId="2"/>
  </si>
  <si>
    <t>M9（部長・</t>
    <rPh sb="3" eb="5">
      <t>ブチョウ</t>
    </rPh>
    <phoneticPr fontId="2"/>
  </si>
  <si>
    <t>M8（副部長・</t>
    <rPh sb="3" eb="6">
      <t>フクブチョウ</t>
    </rPh>
    <phoneticPr fontId="2"/>
  </si>
  <si>
    <t>M7（課長・</t>
    <rPh sb="3" eb="5">
      <t>カチョウ</t>
    </rPh>
    <phoneticPr fontId="2"/>
  </si>
  <si>
    <t>一般社員</t>
    <rPh sb="0" eb="2">
      <t>イッパン</t>
    </rPh>
    <rPh sb="2" eb="4">
      <t>シャイン</t>
    </rPh>
    <phoneticPr fontId="2"/>
  </si>
  <si>
    <t>従業員</t>
    <rPh sb="0" eb="3">
      <t>ジュウギョウイン</t>
    </rPh>
    <phoneticPr fontId="2"/>
  </si>
  <si>
    <t>技師長他）</t>
    <rPh sb="3" eb="4">
      <t>ホカ</t>
    </rPh>
    <phoneticPr fontId="2"/>
  </si>
  <si>
    <t>副技師長他)</t>
    <rPh sb="0" eb="1">
      <t>フク</t>
    </rPh>
    <rPh sb="1" eb="4">
      <t>ギシチョウ</t>
    </rPh>
    <rPh sb="4" eb="5">
      <t>ホカ</t>
    </rPh>
    <phoneticPr fontId="2"/>
  </si>
  <si>
    <t>主任技師他）</t>
    <rPh sb="0" eb="2">
      <t>シュニン</t>
    </rPh>
    <rPh sb="2" eb="4">
      <t>ギシ</t>
    </rPh>
    <rPh sb="4" eb="5">
      <t>ホカ</t>
    </rPh>
    <phoneticPr fontId="2"/>
  </si>
  <si>
    <t>係長</t>
    <rPh sb="0" eb="2">
      <t>カカリチョウ</t>
    </rPh>
    <phoneticPr fontId="2"/>
  </si>
  <si>
    <t>主任</t>
    <rPh sb="0" eb="2">
      <t>シュニン</t>
    </rPh>
    <phoneticPr fontId="2"/>
  </si>
  <si>
    <t>合　計</t>
    <rPh sb="0" eb="1">
      <t>ゴウ</t>
    </rPh>
    <rPh sb="2" eb="3">
      <t>ケイ</t>
    </rPh>
    <phoneticPr fontId="2"/>
  </si>
  <si>
    <t>人　数</t>
    <rPh sb="0" eb="1">
      <t>ヒト</t>
    </rPh>
    <rPh sb="2" eb="3">
      <t>カズ</t>
    </rPh>
    <phoneticPr fontId="2"/>
  </si>
  <si>
    <t>5.組合員の年齢別人数構成</t>
    <rPh sb="2" eb="5">
      <t>クミアイイン</t>
    </rPh>
    <rPh sb="6" eb="8">
      <t>ネンレイ</t>
    </rPh>
    <rPh sb="8" eb="9">
      <t>ベツ</t>
    </rPh>
    <rPh sb="9" eb="11">
      <t>ニンズウ</t>
    </rPh>
    <rPh sb="11" eb="13">
      <t>コウセイ</t>
    </rPh>
    <phoneticPr fontId="2"/>
  </si>
  <si>
    <t>61～　（歳）</t>
    <rPh sb="5" eb="6">
      <t>トシ</t>
    </rPh>
    <phoneticPr fontId="2"/>
  </si>
  <si>
    <t>合計</t>
    <rPh sb="0" eb="2">
      <t>ゴウケイ</t>
    </rPh>
    <phoneticPr fontId="2"/>
  </si>
  <si>
    <t>（人）</t>
    <rPh sb="1" eb="2">
      <t>ヒト</t>
    </rPh>
    <phoneticPr fontId="2"/>
  </si>
  <si>
    <t>（注）年齢は4月1日現在</t>
    <rPh sb="1" eb="2">
      <t>チュウ</t>
    </rPh>
    <rPh sb="3" eb="5">
      <t>ネンレイ</t>
    </rPh>
    <rPh sb="7" eb="8">
      <t>ガツ</t>
    </rPh>
    <rPh sb="9" eb="10">
      <t>ヒ</t>
    </rPh>
    <rPh sb="10" eb="12">
      <t>ゲンザイ</t>
    </rPh>
    <phoneticPr fontId="2"/>
  </si>
  <si>
    <t>6.残業手当の支給されない管理職（一部支給されている場合も含む）</t>
    <rPh sb="2" eb="4">
      <t>ザンギョウ</t>
    </rPh>
    <rPh sb="4" eb="6">
      <t>テアテ</t>
    </rPh>
    <rPh sb="7" eb="9">
      <t>シキュウ</t>
    </rPh>
    <rPh sb="13" eb="15">
      <t>カンリ</t>
    </rPh>
    <rPh sb="15" eb="16">
      <t>ショク</t>
    </rPh>
    <rPh sb="17" eb="19">
      <t>イチブ</t>
    </rPh>
    <rPh sb="19" eb="21">
      <t>シキュウ</t>
    </rPh>
    <rPh sb="26" eb="28">
      <t>バアイ</t>
    </rPh>
    <rPh sb="29" eb="30">
      <t>フク</t>
    </rPh>
    <phoneticPr fontId="2"/>
  </si>
  <si>
    <t>従業員数に</t>
    <rPh sb="0" eb="3">
      <t>ジュウギョウイン</t>
    </rPh>
    <rPh sb="3" eb="4">
      <t>スウ</t>
    </rPh>
    <phoneticPr fontId="2"/>
  </si>
  <si>
    <t>残業手当の支給されない</t>
    <rPh sb="0" eb="2">
      <t>ザンギョウ</t>
    </rPh>
    <rPh sb="2" eb="4">
      <t>テアテ</t>
    </rPh>
    <rPh sb="5" eb="7">
      <t>シキュウ</t>
    </rPh>
    <phoneticPr fontId="2"/>
  </si>
  <si>
    <t>残業手当が一部支給されている</t>
    <rPh sb="0" eb="2">
      <t>ザンギョウ</t>
    </rPh>
    <rPh sb="2" eb="4">
      <t>テアテ</t>
    </rPh>
    <rPh sb="5" eb="7">
      <t>イチブ</t>
    </rPh>
    <rPh sb="7" eb="9">
      <t>シキュウ</t>
    </rPh>
    <phoneticPr fontId="2"/>
  </si>
  <si>
    <t>占める割合</t>
    <rPh sb="0" eb="1">
      <t>シ</t>
    </rPh>
    <rPh sb="3" eb="5">
      <t>ワリアイ</t>
    </rPh>
    <phoneticPr fontId="2"/>
  </si>
  <si>
    <t>最下位の管理職名称</t>
    <rPh sb="0" eb="3">
      <t>サイカイ</t>
    </rPh>
    <rPh sb="4" eb="6">
      <t>カンリ</t>
    </rPh>
    <rPh sb="6" eb="7">
      <t>ショク</t>
    </rPh>
    <rPh sb="7" eb="9">
      <t>メイショウ</t>
    </rPh>
    <phoneticPr fontId="2"/>
  </si>
  <si>
    <t>管理職名称とその支給限度</t>
    <rPh sb="0" eb="2">
      <t>カンリ</t>
    </rPh>
    <rPh sb="2" eb="3">
      <t>ショク</t>
    </rPh>
    <rPh sb="3" eb="5">
      <t>メイショウ</t>
    </rPh>
    <rPh sb="8" eb="10">
      <t>シキュウ</t>
    </rPh>
    <rPh sb="10" eb="12">
      <t>ゲンド</t>
    </rPh>
    <phoneticPr fontId="2"/>
  </si>
  <si>
    <t>人</t>
    <rPh sb="0" eb="1">
      <t>ニン</t>
    </rPh>
    <phoneticPr fontId="2"/>
  </si>
  <si>
    <t>その管理職に昇格する</t>
    <rPh sb="2" eb="4">
      <t>カンリ</t>
    </rPh>
    <rPh sb="4" eb="5">
      <t>ショク</t>
    </rPh>
    <rPh sb="6" eb="8">
      <t>ショウカク</t>
    </rPh>
    <phoneticPr fontId="2"/>
  </si>
  <si>
    <t>賃 金</t>
    <rPh sb="0" eb="1">
      <t>チン</t>
    </rPh>
    <rPh sb="2" eb="3">
      <t>キン</t>
    </rPh>
    <phoneticPr fontId="2"/>
  </si>
  <si>
    <t>平均基本給</t>
    <rPh sb="0" eb="2">
      <t>ヘイキン</t>
    </rPh>
    <rPh sb="2" eb="5">
      <t>キホンキュウ</t>
    </rPh>
    <phoneticPr fontId="2"/>
  </si>
  <si>
    <t>平均年齢</t>
    <rPh sb="0" eb="2">
      <t>ヘイキン</t>
    </rPh>
    <rPh sb="2" eb="4">
      <t>ネンレイ</t>
    </rPh>
    <phoneticPr fontId="2"/>
  </si>
  <si>
    <t>平均扶養家族数</t>
    <rPh sb="0" eb="2">
      <t>ヘイキン</t>
    </rPh>
    <rPh sb="2" eb="4">
      <t>フヨウ</t>
    </rPh>
    <rPh sb="4" eb="6">
      <t>カゾク</t>
    </rPh>
    <rPh sb="6" eb="7">
      <t>スウ</t>
    </rPh>
    <phoneticPr fontId="2"/>
  </si>
  <si>
    <t>全体</t>
    <rPh sb="0" eb="2">
      <t>ゼンタイ</t>
    </rPh>
    <phoneticPr fontId="2"/>
  </si>
  <si>
    <t>平均固定賃金</t>
    <rPh sb="0" eb="2">
      <t>ヘイキン</t>
    </rPh>
    <rPh sb="2" eb="4">
      <t>コテイ</t>
    </rPh>
    <rPh sb="4" eb="6">
      <t>チンギン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</si>
  <si>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</si>
  <si>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（代）専務</t>
    <rPh sb="1" eb="2">
      <t>ダイ</t>
    </rPh>
    <rPh sb="3" eb="5">
      <t>センム</t>
    </rPh>
    <phoneticPr fontId="2"/>
  </si>
  <si>
    <t>（3）地域手当</t>
    <rPh sb="3" eb="5">
      <t>チイキ</t>
    </rPh>
    <rPh sb="5" eb="7">
      <t>テアテ</t>
    </rPh>
    <phoneticPr fontId="2"/>
  </si>
  <si>
    <t>部長</t>
    <rPh sb="0" eb="2">
      <t>ブチョウ</t>
    </rPh>
    <phoneticPr fontId="2"/>
  </si>
  <si>
    <t>副部長</t>
    <rPh sb="0" eb="3">
      <t>フクブチョウ</t>
    </rPh>
    <phoneticPr fontId="2"/>
  </si>
  <si>
    <t>課長</t>
    <rPh sb="0" eb="2">
      <t>カチョウ</t>
    </rPh>
    <phoneticPr fontId="2"/>
  </si>
  <si>
    <t>施工管理実態調査</t>
    <rPh sb="0" eb="2">
      <t>セコウ</t>
    </rPh>
    <rPh sb="2" eb="4">
      <t>カンリ</t>
    </rPh>
    <rPh sb="4" eb="6">
      <t>ジッタイ</t>
    </rPh>
    <rPh sb="6" eb="8">
      <t>チョウサ</t>
    </rPh>
    <phoneticPr fontId="2"/>
  </si>
  <si>
    <t>発注者別、技術者のランク別に答えて下さい。</t>
    <rPh sb="0" eb="3">
      <t>ハッチュウシャ</t>
    </rPh>
    <rPh sb="3" eb="4">
      <t>ベツ</t>
    </rPh>
    <rPh sb="5" eb="8">
      <t>ギジュツシャ</t>
    </rPh>
    <rPh sb="12" eb="13">
      <t>ベツ</t>
    </rPh>
    <rPh sb="14" eb="15">
      <t>コタ</t>
    </rPh>
    <rPh sb="17" eb="18">
      <t>クダ</t>
    </rPh>
    <phoneticPr fontId="2"/>
  </si>
  <si>
    <t>発注者</t>
    <rPh sb="0" eb="3">
      <t>ハッチュウシャ</t>
    </rPh>
    <phoneticPr fontId="2"/>
  </si>
  <si>
    <t>①国土交通省</t>
    <rPh sb="1" eb="3">
      <t>コクド</t>
    </rPh>
    <rPh sb="3" eb="5">
      <t>コウツウ</t>
    </rPh>
    <rPh sb="5" eb="6">
      <t>ショウ</t>
    </rPh>
    <phoneticPr fontId="2"/>
  </si>
  <si>
    <t>②ＮＥＸＣＯ</t>
    <phoneticPr fontId="2"/>
  </si>
  <si>
    <t>③都市再生機構</t>
    <rPh sb="1" eb="3">
      <t>トシ</t>
    </rPh>
    <rPh sb="3" eb="5">
      <t>サイセイ</t>
    </rPh>
    <rPh sb="5" eb="7">
      <t>キコウ</t>
    </rPh>
    <phoneticPr fontId="2"/>
  </si>
  <si>
    <t>④水資源機構</t>
    <rPh sb="1" eb="4">
      <t>ミズシゲン</t>
    </rPh>
    <rPh sb="4" eb="6">
      <t>キコウ</t>
    </rPh>
    <phoneticPr fontId="2"/>
  </si>
  <si>
    <t>⑤道路関係四公団</t>
    <rPh sb="1" eb="3">
      <t>ドウロ</t>
    </rPh>
    <rPh sb="3" eb="5">
      <t>カンケイ</t>
    </rPh>
    <rPh sb="5" eb="6">
      <t>４</t>
    </rPh>
    <rPh sb="6" eb="8">
      <t>コウダン</t>
    </rPh>
    <phoneticPr fontId="2"/>
  </si>
  <si>
    <t>⑦地方自治体</t>
    <rPh sb="1" eb="3">
      <t>チホウ</t>
    </rPh>
    <rPh sb="3" eb="6">
      <t>ジチタイ</t>
    </rPh>
    <phoneticPr fontId="2"/>
  </si>
  <si>
    <t>⑧電力関係</t>
    <rPh sb="1" eb="3">
      <t>デンリョク</t>
    </rPh>
    <rPh sb="3" eb="5">
      <t>カンケイ</t>
    </rPh>
    <phoneticPr fontId="2"/>
  </si>
  <si>
    <t>⑨その他民間企業</t>
    <rPh sb="3" eb="4">
      <t>タ</t>
    </rPh>
    <rPh sb="4" eb="6">
      <t>ミンカン</t>
    </rPh>
    <rPh sb="6" eb="8">
      <t>キギョウ</t>
    </rPh>
    <phoneticPr fontId="2"/>
  </si>
  <si>
    <t>自社、</t>
    <rPh sb="0" eb="2">
      <t>ジシャ</t>
    </rPh>
    <phoneticPr fontId="2"/>
  </si>
  <si>
    <t>協力会社別</t>
    <rPh sb="0" eb="2">
      <t>キョウリョク</t>
    </rPh>
    <rPh sb="2" eb="4">
      <t>カイシャ</t>
    </rPh>
    <rPh sb="4" eb="5">
      <t>ベツ</t>
    </rPh>
    <phoneticPr fontId="2"/>
  </si>
  <si>
    <t>施工管理に派遣されている技術者の人数</t>
    <rPh sb="0" eb="2">
      <t>セコウ</t>
    </rPh>
    <rPh sb="2" eb="4">
      <t>カンリ</t>
    </rPh>
    <rPh sb="5" eb="7">
      <t>ハケン</t>
    </rPh>
    <rPh sb="12" eb="15">
      <t>ギジュツシャ</t>
    </rPh>
    <rPh sb="16" eb="18">
      <t>ニンズウ</t>
    </rPh>
    <phoneticPr fontId="2"/>
  </si>
  <si>
    <t>主任技師</t>
    <rPh sb="0" eb="2">
      <t>シュニン</t>
    </rPh>
    <rPh sb="2" eb="4">
      <t>ギシ</t>
    </rPh>
    <phoneticPr fontId="2"/>
  </si>
  <si>
    <t>技師Ａ</t>
    <rPh sb="0" eb="2">
      <t>ギシ</t>
    </rPh>
    <phoneticPr fontId="2"/>
  </si>
  <si>
    <t>技師Ｂ</t>
    <rPh sb="0" eb="2">
      <t>ギシ</t>
    </rPh>
    <phoneticPr fontId="2"/>
  </si>
  <si>
    <t>技師Ｃ</t>
    <rPh sb="0" eb="2">
      <t>ギシ</t>
    </rPh>
    <phoneticPr fontId="2"/>
  </si>
  <si>
    <t>技術員</t>
    <rPh sb="0" eb="3">
      <t>ギジュツイン</t>
    </rPh>
    <phoneticPr fontId="2"/>
  </si>
  <si>
    <t>自社</t>
    <rPh sb="0" eb="2">
      <t>ジシャ</t>
    </rPh>
    <phoneticPr fontId="2"/>
  </si>
  <si>
    <t>他社</t>
    <rPh sb="0" eb="1">
      <t>タ</t>
    </rPh>
    <rPh sb="1" eb="2">
      <t>シャ</t>
    </rPh>
    <phoneticPr fontId="2"/>
  </si>
  <si>
    <t>2.あなたの会社では施工管理についての労働協約がありますか（○印をつけてください）</t>
    <rPh sb="6" eb="8">
      <t>カイシャ</t>
    </rPh>
    <rPh sb="10" eb="12">
      <t>セコウ</t>
    </rPh>
    <rPh sb="12" eb="14">
      <t>カンリ</t>
    </rPh>
    <rPh sb="19" eb="21">
      <t>ロウドウ</t>
    </rPh>
    <rPh sb="21" eb="23">
      <t>キョウヤク</t>
    </rPh>
    <rPh sb="31" eb="32">
      <t>イン</t>
    </rPh>
    <phoneticPr fontId="2"/>
  </si>
  <si>
    <t>イ.ある　　</t>
    <phoneticPr fontId="2"/>
  </si>
  <si>
    <t>ロ.労働協約はないが就業規則にある</t>
    <rPh sb="2" eb="4">
      <t>ロウドウ</t>
    </rPh>
    <rPh sb="4" eb="6">
      <t>キョウヤク</t>
    </rPh>
    <rPh sb="10" eb="12">
      <t>シュウギョウ</t>
    </rPh>
    <rPh sb="12" eb="14">
      <t>キソク</t>
    </rPh>
    <phoneticPr fontId="2"/>
  </si>
  <si>
    <t>ハ.全くない</t>
    <rPh sb="2" eb="3">
      <t>マッタ</t>
    </rPh>
    <phoneticPr fontId="2"/>
  </si>
  <si>
    <t>ロ.派遣先</t>
    <rPh sb="2" eb="4">
      <t>ハケン</t>
    </rPh>
    <rPh sb="4" eb="5">
      <t>サキ</t>
    </rPh>
    <phoneticPr fontId="2"/>
  </si>
  <si>
    <t>ハ.わからない</t>
    <phoneticPr fontId="2"/>
  </si>
  <si>
    <t>イ.全額支給されている</t>
    <rPh sb="2" eb="4">
      <t>ゼンガク</t>
    </rPh>
    <rPh sb="4" eb="6">
      <t>シキュウ</t>
    </rPh>
    <phoneticPr fontId="2"/>
  </si>
  <si>
    <t>⑥その他の独法・機構</t>
    <rPh sb="3" eb="4">
      <t>タ</t>
    </rPh>
    <phoneticPr fontId="2"/>
  </si>
  <si>
    <t>イ.自社のもの（ただし、就業時間及び休日は派遣先の就業規則に従う）</t>
    <rPh sb="2" eb="4">
      <t>ジシャ</t>
    </rPh>
    <rPh sb="12" eb="14">
      <t>シュウギョウ</t>
    </rPh>
    <rPh sb="14" eb="16">
      <t>ジカン</t>
    </rPh>
    <rPh sb="16" eb="17">
      <t>オヨ</t>
    </rPh>
    <rPh sb="18" eb="20">
      <t>キュウジツ</t>
    </rPh>
    <rPh sb="21" eb="23">
      <t>ハケン</t>
    </rPh>
    <rPh sb="23" eb="24">
      <t>サキ</t>
    </rPh>
    <rPh sb="25" eb="27">
      <t>シュウギョウ</t>
    </rPh>
    <rPh sb="27" eb="29">
      <t>キソク</t>
    </rPh>
    <rPh sb="30" eb="31">
      <t>シタガ</t>
    </rPh>
    <phoneticPr fontId="2"/>
  </si>
  <si>
    <t>（1）長期病欠者（1ヶ月以上の病欠者）調査</t>
    <rPh sb="3" eb="5">
      <t>チョウキ</t>
    </rPh>
    <rPh sb="5" eb="8">
      <t>ビョウケツシャ</t>
    </rPh>
    <rPh sb="11" eb="12">
      <t>ゲツ</t>
    </rPh>
    <rPh sb="12" eb="14">
      <t>イジョウ</t>
    </rPh>
    <rPh sb="15" eb="18">
      <t>ビョウケツシャ</t>
    </rPh>
    <rPh sb="19" eb="21">
      <t>チョウサ</t>
    </rPh>
    <phoneticPr fontId="2"/>
  </si>
  <si>
    <t>No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</si>
  <si>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</si>
  <si>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</si>
  <si>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病名</t>
    <rPh sb="0" eb="2">
      <t>ビョウメイ</t>
    </rPh>
    <phoneticPr fontId="2"/>
  </si>
  <si>
    <t>入院病欠期間</t>
    <rPh sb="0" eb="2">
      <t>ニュウイン</t>
    </rPh>
    <rPh sb="2" eb="4">
      <t>ビョウケツ</t>
    </rPh>
    <rPh sb="4" eb="6">
      <t>キカン</t>
    </rPh>
    <phoneticPr fontId="2"/>
  </si>
  <si>
    <t>組合員/非組合員</t>
    <rPh sb="0" eb="3">
      <t>クミアイイン</t>
    </rPh>
    <rPh sb="4" eb="5">
      <t>ヒ</t>
    </rPh>
    <rPh sb="5" eb="8">
      <t>クミアイイン</t>
    </rPh>
    <phoneticPr fontId="2"/>
  </si>
  <si>
    <t>（2）在職死亡者調査</t>
    <rPh sb="3" eb="5">
      <t>ザイショク</t>
    </rPh>
    <rPh sb="5" eb="7">
      <t>シボウ</t>
    </rPh>
    <rPh sb="7" eb="8">
      <t>シャ</t>
    </rPh>
    <rPh sb="8" eb="10">
      <t>チョウサ</t>
    </rPh>
    <phoneticPr fontId="2"/>
  </si>
  <si>
    <t>死亡年月</t>
    <rPh sb="0" eb="2">
      <t>シボウ</t>
    </rPh>
    <rPh sb="2" eb="4">
      <t>ネンゲツ</t>
    </rPh>
    <phoneticPr fontId="2"/>
  </si>
  <si>
    <t>基本給×        %</t>
    <rPh sb="0" eb="3">
      <t>キホンキュウ</t>
    </rPh>
    <phoneticPr fontId="2"/>
  </si>
  <si>
    <t>長期病欠者及び在職死亡者実態調査</t>
    <rPh sb="0" eb="2">
      <t>チョウキ</t>
    </rPh>
    <rPh sb="2" eb="4">
      <t>ビョウケツ</t>
    </rPh>
    <rPh sb="4" eb="5">
      <t>シャ</t>
    </rPh>
    <rPh sb="5" eb="6">
      <t>オヨ</t>
    </rPh>
    <rPh sb="7" eb="9">
      <t>ザイショク</t>
    </rPh>
    <rPh sb="9" eb="11">
      <t>シボウ</t>
    </rPh>
    <rPh sb="11" eb="12">
      <t>シャ</t>
    </rPh>
    <rPh sb="12" eb="14">
      <t>ジッタイ</t>
    </rPh>
    <rPh sb="14" eb="16">
      <t>チョウサ</t>
    </rPh>
    <phoneticPr fontId="2"/>
  </si>
  <si>
    <t>3.年齢・勤続・身分等で支給額が異なる</t>
    <rPh sb="2" eb="4">
      <t>ネンレイ</t>
    </rPh>
    <rPh sb="5" eb="7">
      <t>キンゾク</t>
    </rPh>
    <rPh sb="8" eb="10">
      <t>ミブン</t>
    </rPh>
    <rPh sb="10" eb="11">
      <t>トウ</t>
    </rPh>
    <rPh sb="12" eb="15">
      <t>シキュウガク</t>
    </rPh>
    <rPh sb="16" eb="17">
      <t>コト</t>
    </rPh>
    <phoneticPr fontId="2"/>
  </si>
  <si>
    <t>4.地方・地域により支給額が異なる</t>
    <rPh sb="2" eb="4">
      <t>チホウ</t>
    </rPh>
    <rPh sb="5" eb="7">
      <t>チイキ</t>
    </rPh>
    <rPh sb="10" eb="13">
      <t>シキュウガク</t>
    </rPh>
    <rPh sb="14" eb="15">
      <t>コト</t>
    </rPh>
    <phoneticPr fontId="2"/>
  </si>
  <si>
    <t>記入者氏名</t>
    <rPh sb="0" eb="3">
      <t>キニュウシャ</t>
    </rPh>
    <rPh sb="3" eb="5">
      <t>シメイ</t>
    </rPh>
    <phoneticPr fontId="2"/>
  </si>
  <si>
    <t>賃金体系の身分名称</t>
    <rPh sb="0" eb="2">
      <t>チンギン</t>
    </rPh>
    <rPh sb="2" eb="4">
      <t>タイケイ</t>
    </rPh>
    <rPh sb="5" eb="7">
      <t>ミブン</t>
    </rPh>
    <rPh sb="7" eb="9">
      <t>メイショウ</t>
    </rPh>
    <phoneticPr fontId="2"/>
  </si>
  <si>
    <t>賃金体系</t>
    <rPh sb="0" eb="2">
      <t>チンギン</t>
    </rPh>
    <rPh sb="2" eb="4">
      <t>タイケイ</t>
    </rPh>
    <phoneticPr fontId="2"/>
  </si>
  <si>
    <t>大　卒</t>
    <rPh sb="0" eb="1">
      <t>ダイ</t>
    </rPh>
    <rPh sb="2" eb="3">
      <t>ソツ</t>
    </rPh>
    <phoneticPr fontId="2"/>
  </si>
  <si>
    <t>（男性）</t>
    <rPh sb="1" eb="3">
      <t>ダンセイ</t>
    </rPh>
    <phoneticPr fontId="2"/>
  </si>
  <si>
    <t>（女性）</t>
    <rPh sb="1" eb="2">
      <t>オンナ</t>
    </rPh>
    <rPh sb="2" eb="3">
      <t>セイ</t>
    </rPh>
    <phoneticPr fontId="2"/>
  </si>
  <si>
    <t>高　卒</t>
    <rPh sb="0" eb="1">
      <t>コウ</t>
    </rPh>
    <rPh sb="2" eb="3">
      <t>ソツ</t>
    </rPh>
    <phoneticPr fontId="2"/>
  </si>
  <si>
    <t>短　大</t>
    <rPh sb="0" eb="1">
      <t>タン</t>
    </rPh>
    <rPh sb="2" eb="3">
      <t>ダイ</t>
    </rPh>
    <phoneticPr fontId="2"/>
  </si>
  <si>
    <t>＊（男性）は「基幹職」または「総合職」、（女性）は「一般職」「事務職」と読み替えていただいても構いません。</t>
    <rPh sb="2" eb="4">
      <t>ダンセイ</t>
    </rPh>
    <rPh sb="7" eb="9">
      <t>キカン</t>
    </rPh>
    <rPh sb="9" eb="10">
      <t>ショク</t>
    </rPh>
    <rPh sb="15" eb="17">
      <t>ソウゴウ</t>
    </rPh>
    <rPh sb="17" eb="18">
      <t>ショク</t>
    </rPh>
    <rPh sb="21" eb="23">
      <t>ジョセイ</t>
    </rPh>
    <rPh sb="26" eb="28">
      <t>イッパン</t>
    </rPh>
    <rPh sb="28" eb="29">
      <t>ショク</t>
    </rPh>
    <rPh sb="31" eb="33">
      <t>ジム</t>
    </rPh>
    <rPh sb="33" eb="34">
      <t>ショク</t>
    </rPh>
    <rPh sb="36" eb="37">
      <t>ヨ</t>
    </rPh>
    <rPh sb="38" eb="39">
      <t>カ</t>
    </rPh>
    <rPh sb="47" eb="48">
      <t>カマ</t>
    </rPh>
    <phoneticPr fontId="2"/>
  </si>
  <si>
    <t>　時点の金額（固定賃金合計）です。</t>
    <phoneticPr fontId="2"/>
  </si>
  <si>
    <t>査定給の</t>
    <rPh sb="0" eb="2">
      <t>サテイ</t>
    </rPh>
    <rPh sb="2" eb="3">
      <t>キュウ</t>
    </rPh>
    <phoneticPr fontId="2"/>
  </si>
  <si>
    <t>〔有・無〕</t>
  </si>
  <si>
    <r>
      <t>2．　モデル賃金</t>
    </r>
    <r>
      <rPr>
        <b/>
        <sz val="11"/>
        <rFont val="ＭＳ Ｐゴシック"/>
        <family val="3"/>
        <charset val="128"/>
      </rPr>
      <t>（設定条件別賃金）</t>
    </r>
    <rPh sb="6" eb="8">
      <t>チンギン</t>
    </rPh>
    <rPh sb="9" eb="11">
      <t>セッテイ</t>
    </rPh>
    <rPh sb="11" eb="13">
      <t>ジョウケン</t>
    </rPh>
    <rPh sb="13" eb="14">
      <t>ベツ</t>
    </rPh>
    <rPh sb="14" eb="16">
      <t>チンギン</t>
    </rPh>
    <phoneticPr fontId="2"/>
  </si>
  <si>
    <t>組合名</t>
    <rPh sb="0" eb="2">
      <t>クミアイ</t>
    </rPh>
    <rPh sb="2" eb="3">
      <t>メイ</t>
    </rPh>
    <phoneticPr fontId="2"/>
  </si>
  <si>
    <t>記入者氏名</t>
    <rPh sb="0" eb="3">
      <t>キニュウシャ</t>
    </rPh>
    <rPh sb="3" eb="5">
      <t>シメイ</t>
    </rPh>
    <phoneticPr fontId="2"/>
  </si>
  <si>
    <t>（4）技能・資格手当</t>
    <rPh sb="3" eb="5">
      <t>ギノウ</t>
    </rPh>
    <rPh sb="6" eb="8">
      <t>シカク</t>
    </rPh>
    <rPh sb="8" eb="10">
      <t>テア</t>
    </rPh>
    <phoneticPr fontId="2"/>
  </si>
  <si>
    <t>（5）役付手当</t>
    <rPh sb="3" eb="5">
      <t>ヤクヅ</t>
    </rPh>
    <rPh sb="5" eb="7">
      <t>テア</t>
    </rPh>
    <phoneticPr fontId="2"/>
  </si>
  <si>
    <t>（6）通勤交通費</t>
    <rPh sb="3" eb="5">
      <t>ツウキン</t>
    </rPh>
    <rPh sb="5" eb="8">
      <t>コウツウヒ</t>
    </rPh>
    <phoneticPr fontId="2"/>
  </si>
  <si>
    <t>毎月支給</t>
    <rPh sb="0" eb="2">
      <t>マイツキ</t>
    </rPh>
    <rPh sb="2" eb="4">
      <t>シキュウ</t>
    </rPh>
    <phoneticPr fontId="2"/>
  </si>
  <si>
    <t>ｃ.（　　  　　　　　　　　　　）円/月を上限に支給</t>
    <rPh sb="18" eb="19">
      <t>エン</t>
    </rPh>
    <rPh sb="20" eb="21">
      <t>ツキ</t>
    </rPh>
    <rPh sb="22" eb="24">
      <t>ジョウゲン</t>
    </rPh>
    <rPh sb="25" eb="27">
      <t>シキュウ</t>
    </rPh>
    <phoneticPr fontId="2"/>
  </si>
  <si>
    <r>
      <rPr>
        <b/>
        <sz val="12"/>
        <rFont val="ＭＳ Ｐゴシック"/>
        <family val="3"/>
        <charset val="128"/>
      </rPr>
      <t>調査用紙Ａ</t>
    </r>
    <r>
      <rPr>
        <sz val="11"/>
        <rFont val="ＭＳ Ｐゴシック"/>
        <family val="3"/>
        <charset val="128"/>
      </rPr>
      <t>（正規社員用）</t>
    </r>
    <rPh sb="0" eb="2">
      <t>チョウサ</t>
    </rPh>
    <rPh sb="2" eb="4">
      <t>ヨウシ</t>
    </rPh>
    <rPh sb="6" eb="8">
      <t>セイキ</t>
    </rPh>
    <rPh sb="8" eb="11">
      <t>シャインヨウ</t>
    </rPh>
    <phoneticPr fontId="2"/>
  </si>
  <si>
    <t>高校卒　又は　短大卒</t>
    <rPh sb="0" eb="3">
      <t>コウコウソツ</t>
    </rPh>
    <rPh sb="4" eb="5">
      <t>マタ</t>
    </rPh>
    <rPh sb="7" eb="10">
      <t>タンダイソツ</t>
    </rPh>
    <phoneticPr fontId="2"/>
  </si>
  <si>
    <t>大学卒</t>
    <rPh sb="0" eb="2">
      <t>ダイガク</t>
    </rPh>
    <rPh sb="2" eb="3">
      <t>ソツ</t>
    </rPh>
    <phoneticPr fontId="2"/>
  </si>
  <si>
    <t>③定年退職者、年金生活者など、高年齢者の嘱託</t>
    <rPh sb="1" eb="3">
      <t>テイネン</t>
    </rPh>
    <rPh sb="3" eb="6">
      <t>タイショクシャ</t>
    </rPh>
    <rPh sb="7" eb="9">
      <t>ネンキン</t>
    </rPh>
    <rPh sb="9" eb="12">
      <t>セイカツシャ</t>
    </rPh>
    <rPh sb="15" eb="16">
      <t>コウ</t>
    </rPh>
    <rPh sb="16" eb="18">
      <t>ネンレイ</t>
    </rPh>
    <rPh sb="18" eb="19">
      <t>シャ</t>
    </rPh>
    <rPh sb="20" eb="22">
      <t>ショクタク</t>
    </rPh>
    <phoneticPr fontId="2"/>
  </si>
  <si>
    <t>②主婦ﾊﾟｰﾄ、学生ｱﾙﾊﾞｲﾄなど、　短時間・短時間雇用者(いわゆるパートタイム労働者)</t>
    <rPh sb="1" eb="3">
      <t>シュフ</t>
    </rPh>
    <rPh sb="8" eb="10">
      <t>ガクセイ</t>
    </rPh>
    <rPh sb="21" eb="22">
      <t>・</t>
    </rPh>
    <rPh sb="22" eb="23">
      <t>タン</t>
    </rPh>
    <rPh sb="23" eb="25">
      <t>ジカン</t>
    </rPh>
    <rPh sb="25" eb="26">
      <t>ジカン</t>
    </rPh>
    <rPh sb="27" eb="30">
      <t>コヨウシャ</t>
    </rPh>
    <rPh sb="41" eb="44">
      <t>ロウドウシャ</t>
    </rPh>
    <phoneticPr fontId="2"/>
  </si>
  <si>
    <t>④人材派遣会社から派遣されている労働者</t>
    <rPh sb="1" eb="3">
      <t>ジンザイ</t>
    </rPh>
    <rPh sb="3" eb="5">
      <t>ハケン</t>
    </rPh>
    <rPh sb="5" eb="7">
      <t>カイシャ</t>
    </rPh>
    <rPh sb="9" eb="11">
      <t>ハケン</t>
    </rPh>
    <rPh sb="16" eb="19">
      <t>ロウドウシャ</t>
    </rPh>
    <phoneticPr fontId="2"/>
  </si>
  <si>
    <t>⑤下請、関連会社、協力会社の労働者</t>
    <rPh sb="1" eb="3">
      <t>シタウケ</t>
    </rPh>
    <rPh sb="4" eb="6">
      <t>カンレン</t>
    </rPh>
    <rPh sb="6" eb="8">
      <t>カイシャ</t>
    </rPh>
    <rPh sb="9" eb="11">
      <t>キョウリョク</t>
    </rPh>
    <rPh sb="11" eb="13">
      <t>カイシャ</t>
    </rPh>
    <rPh sb="14" eb="17">
      <t>ロウドウシャ</t>
    </rPh>
    <phoneticPr fontId="2"/>
  </si>
  <si>
    <t>※複数部門・科目取得者の扱い：技術士の複数部門　月4,000円、RCCM(農業土木分野以外)の複数部門　月1,500円</t>
    <rPh sb="1" eb="3">
      <t>フクスウ</t>
    </rPh>
    <rPh sb="3" eb="5">
      <t>ブモン</t>
    </rPh>
    <rPh sb="6" eb="8">
      <t>カモク</t>
    </rPh>
    <rPh sb="8" eb="11">
      <t>シュトクシャ</t>
    </rPh>
    <rPh sb="12" eb="13">
      <t>アツカ</t>
    </rPh>
    <phoneticPr fontId="2"/>
  </si>
  <si>
    <t>(7)新幹線通勤の可否について</t>
    <rPh sb="9" eb="11">
      <t>カヒ</t>
    </rPh>
    <phoneticPr fontId="2"/>
  </si>
  <si>
    <t>ａ.可能</t>
    <phoneticPr fontId="2"/>
  </si>
  <si>
    <t>ｂ.不可</t>
    <rPh sb="2" eb="4">
      <t>フカ</t>
    </rPh>
    <phoneticPr fontId="2"/>
  </si>
  <si>
    <r>
      <rPr>
        <b/>
        <sz val="12"/>
        <rFont val="ＭＳ Ｐゴシック"/>
        <family val="3"/>
        <charset val="128"/>
      </rPr>
      <t>調査用紙Ｄ</t>
    </r>
    <r>
      <rPr>
        <sz val="11"/>
        <rFont val="ＭＳ Ｐゴシック"/>
        <family val="3"/>
        <charset val="128"/>
      </rPr>
      <t>（非正規社員用）</t>
    </r>
    <rPh sb="0" eb="2">
      <t>チョウサ</t>
    </rPh>
    <rPh sb="2" eb="4">
      <t>ヨウシ</t>
    </rPh>
    <rPh sb="6" eb="7">
      <t>ヒ</t>
    </rPh>
    <rPh sb="7" eb="9">
      <t>セイキ</t>
    </rPh>
    <rPh sb="9" eb="12">
      <t>シャインヨウ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</si>
  <si>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</si>
  <si>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</si>
  <si>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高校生</t>
    <rPh sb="0" eb="3">
      <t>コウコウセイ</t>
    </rPh>
    <phoneticPr fontId="2"/>
  </si>
  <si>
    <t>大学生</t>
    <rPh sb="0" eb="1">
      <t>ダイ</t>
    </rPh>
    <rPh sb="1" eb="3">
      <t>ガクセイ</t>
    </rPh>
    <phoneticPr fontId="2"/>
  </si>
  <si>
    <t>その他手当</t>
    <rPh sb="2" eb="3">
      <t>タ</t>
    </rPh>
    <rPh sb="3" eb="5">
      <t>テアテ</t>
    </rPh>
    <phoneticPr fontId="2"/>
  </si>
  <si>
    <t>性別</t>
    <rPh sb="0" eb="2">
      <t>セイベツ</t>
    </rPh>
    <phoneticPr fontId="2"/>
  </si>
  <si>
    <t>b.　なかった</t>
    <phoneticPr fontId="2"/>
  </si>
  <si>
    <t>c.　動きがつかめない</t>
    <rPh sb="3" eb="4">
      <t>ウゴ</t>
    </rPh>
    <phoneticPr fontId="2"/>
  </si>
  <si>
    <t>a.　 あった</t>
    <phoneticPr fontId="2"/>
  </si>
  <si>
    <t>　　無期転換制度導入に伴う申請を迎える人に対して、雇用契約を解除する動きはありますか（丸印をお願いします）　。</t>
    <rPh sb="2" eb="4">
      <t>ムキ</t>
    </rPh>
    <rPh sb="4" eb="6">
      <t>テンカン</t>
    </rPh>
    <rPh sb="6" eb="8">
      <t>セイド</t>
    </rPh>
    <rPh sb="8" eb="10">
      <t>ドウニュウ</t>
    </rPh>
    <rPh sb="11" eb="12">
      <t>トモナ</t>
    </rPh>
    <rPh sb="13" eb="15">
      <t>シンセイ</t>
    </rPh>
    <rPh sb="16" eb="17">
      <t>ムカ</t>
    </rPh>
    <rPh sb="19" eb="20">
      <t>ヒト</t>
    </rPh>
    <rPh sb="21" eb="22">
      <t>タイ</t>
    </rPh>
    <rPh sb="25" eb="27">
      <t>コヨウ</t>
    </rPh>
    <rPh sb="27" eb="29">
      <t>ケイヤク</t>
    </rPh>
    <rPh sb="30" eb="32">
      <t>カイジョ</t>
    </rPh>
    <rPh sb="34" eb="35">
      <t>ウゴ</t>
    </rPh>
    <rPh sb="43" eb="45">
      <t>マルジルシ</t>
    </rPh>
    <rPh sb="47" eb="48">
      <t>ネガ</t>
    </rPh>
    <phoneticPr fontId="2"/>
  </si>
  <si>
    <r>
      <rPr>
        <b/>
        <sz val="12"/>
        <rFont val="ＭＳ Ｐゴシック"/>
        <family val="3"/>
        <charset val="128"/>
      </rPr>
      <t>調査用紙Ｅ</t>
    </r>
    <r>
      <rPr>
        <sz val="11"/>
        <rFont val="ＭＳ Ｐゴシック"/>
        <family val="3"/>
        <charset val="128"/>
      </rPr>
      <t>（非正規社員用）</t>
    </r>
    <rPh sb="0" eb="2">
      <t>チョウサ</t>
    </rPh>
    <rPh sb="2" eb="4">
      <t>ヨウシ</t>
    </rPh>
    <rPh sb="6" eb="7">
      <t>ヒ</t>
    </rPh>
    <rPh sb="7" eb="9">
      <t>セイキ</t>
    </rPh>
    <rPh sb="9" eb="12">
      <t>シャインヨウ</t>
    </rPh>
    <phoneticPr fontId="2"/>
  </si>
  <si>
    <t>②主婦ﾊﾟｰﾄ、学生ｱﾙﾊﾞｲﾄなど、　短時間・短時間雇用者(いわゆるパートタイム労働者)</t>
    <phoneticPr fontId="2"/>
  </si>
  <si>
    <t>④人材派遣会社から派遣されている労働者</t>
    <phoneticPr fontId="2"/>
  </si>
  <si>
    <t>⑤下請、関連会社、協力会社の労働者</t>
    <phoneticPr fontId="2"/>
  </si>
  <si>
    <t>１．非正規社員について</t>
    <rPh sb="2" eb="3">
      <t>ヒ</t>
    </rPh>
    <rPh sb="3" eb="5">
      <t>セイキ</t>
    </rPh>
    <rPh sb="5" eb="7">
      <t>シャイン</t>
    </rPh>
    <phoneticPr fontId="2"/>
  </si>
  <si>
    <r>
      <t>３．賃金体系</t>
    </r>
    <r>
      <rPr>
        <b/>
        <sz val="10"/>
        <rFont val="ＭＳ Ｐゴシック"/>
        <family val="3"/>
        <charset val="128"/>
      </rPr>
      <t>（円単位で記入してください）</t>
    </r>
    <rPh sb="2" eb="4">
      <t>チンギン</t>
    </rPh>
    <rPh sb="4" eb="6">
      <t>タイケイ</t>
    </rPh>
    <rPh sb="7" eb="8">
      <t>エン</t>
    </rPh>
    <rPh sb="8" eb="10">
      <t>タンイ</t>
    </rPh>
    <rPh sb="11" eb="13">
      <t>キニュウ</t>
    </rPh>
    <phoneticPr fontId="2"/>
  </si>
  <si>
    <t>４．無期転換制度について</t>
    <rPh sb="4" eb="6">
      <t>テンカン</t>
    </rPh>
    <rPh sb="6" eb="8">
      <t>セイド</t>
    </rPh>
    <phoneticPr fontId="2"/>
  </si>
  <si>
    <t>配偶者</t>
    <rPh sb="0" eb="3">
      <t>ハイグウシャ</t>
    </rPh>
    <phoneticPr fontId="2"/>
  </si>
  <si>
    <t>第一子</t>
  </si>
  <si>
    <t>第二子</t>
    <rPh sb="1" eb="2">
      <t>ニ</t>
    </rPh>
    <phoneticPr fontId="2"/>
  </si>
  <si>
    <t>時間給</t>
    <rPh sb="0" eb="2">
      <t>ジカン</t>
    </rPh>
    <rPh sb="2" eb="3">
      <t>キュウ</t>
    </rPh>
    <phoneticPr fontId="2"/>
  </si>
  <si>
    <t>残業手当</t>
    <rPh sb="0" eb="2">
      <t>ザンギョウ</t>
    </rPh>
    <rPh sb="2" eb="4">
      <t>テアテ</t>
    </rPh>
    <phoneticPr fontId="2"/>
  </si>
  <si>
    <t>一　　般</t>
    <rPh sb="0" eb="1">
      <t>イッ</t>
    </rPh>
    <rPh sb="3" eb="4">
      <t>ハン</t>
    </rPh>
    <phoneticPr fontId="2"/>
  </si>
  <si>
    <t>手　　　　　　　　　当</t>
  </si>
  <si>
    <t>②主婦ﾊﾟｰﾄ、学生ｱﾙﾊﾞｲﾄなど、　短時間・短時間雇用者(いわゆるパートタイム労働者)</t>
    <phoneticPr fontId="2"/>
  </si>
  <si>
    <t>③定年退職者、年金生活者など、高年齢者の嘱託</t>
  </si>
  <si>
    <t>④人材派遣会社から派遣されている労働者</t>
    <phoneticPr fontId="2"/>
  </si>
  <si>
    <t>⑤下請、関連会社、協力会社の労働者</t>
    <phoneticPr fontId="2"/>
  </si>
  <si>
    <t>２年目</t>
    <rPh sb="1" eb="2">
      <t>ネン</t>
    </rPh>
    <rPh sb="2" eb="3">
      <t>メ</t>
    </rPh>
    <phoneticPr fontId="2"/>
  </si>
  <si>
    <t>書面による
労働契約</t>
    <rPh sb="6" eb="8">
      <t>ロウドウ</t>
    </rPh>
    <rPh sb="8" eb="10">
      <t>ケイヤク</t>
    </rPh>
    <phoneticPr fontId="2"/>
  </si>
  <si>
    <t>正社員への登用</t>
    <rPh sb="0" eb="1">
      <t>セイ</t>
    </rPh>
    <rPh sb="1" eb="3">
      <t>シャイン</t>
    </rPh>
    <rPh sb="5" eb="7">
      <t>トウヨウ</t>
    </rPh>
    <phoneticPr fontId="2"/>
  </si>
  <si>
    <t>休暇の
有無</t>
    <rPh sb="0" eb="2">
      <t>キュウカ</t>
    </rPh>
    <rPh sb="4" eb="6">
      <t>ウム</t>
    </rPh>
    <phoneticPr fontId="2"/>
  </si>
  <si>
    <t>労働保険
（雇用・労災）</t>
    <rPh sb="0" eb="2">
      <t>ロウドウ</t>
    </rPh>
    <rPh sb="2" eb="4">
      <t>ホケン</t>
    </rPh>
    <rPh sb="6" eb="8">
      <t>コヨウ</t>
    </rPh>
    <rPh sb="9" eb="11">
      <t>ロウサイ</t>
    </rPh>
    <phoneticPr fontId="2"/>
  </si>
  <si>
    <t>2020年夏季
(月数･金額)</t>
    <rPh sb="4" eb="5">
      <t>ネン</t>
    </rPh>
    <rPh sb="5" eb="7">
      <t>カキ</t>
    </rPh>
    <rPh sb="9" eb="11">
      <t>ツキスウ</t>
    </rPh>
    <rPh sb="12" eb="14">
      <t>キンガク</t>
    </rPh>
    <phoneticPr fontId="2"/>
  </si>
  <si>
    <t>2019年冬季
(月数･金額)</t>
    <rPh sb="3" eb="4">
      <t>ネン</t>
    </rPh>
    <rPh sb="4" eb="6">
      <t>トウキ</t>
    </rPh>
    <rPh sb="8" eb="10">
      <t>ツキスウ</t>
    </rPh>
    <rPh sb="11" eb="13">
      <t>キンガク</t>
    </rPh>
    <phoneticPr fontId="2"/>
  </si>
  <si>
    <t>2020年春闘の賃上げ結果</t>
    <rPh sb="4" eb="5">
      <t>ネン</t>
    </rPh>
    <rPh sb="5" eb="7">
      <t>シュントウ</t>
    </rPh>
    <rPh sb="8" eb="10">
      <t>チンア</t>
    </rPh>
    <rPh sb="11" eb="13">
      <t>ケッカ</t>
    </rPh>
    <phoneticPr fontId="2"/>
  </si>
  <si>
    <t>労　働　時　間</t>
    <phoneticPr fontId="2"/>
  </si>
  <si>
    <t>時　間　外　手　当</t>
    <rPh sb="0" eb="1">
      <t>トキ</t>
    </rPh>
    <rPh sb="2" eb="3">
      <t>アイダ</t>
    </rPh>
    <rPh sb="4" eb="5">
      <t>ソト</t>
    </rPh>
    <rPh sb="6" eb="7">
      <t>テ</t>
    </rPh>
    <rPh sb="8" eb="9">
      <t>トウ</t>
    </rPh>
    <phoneticPr fontId="2"/>
  </si>
  <si>
    <t>年　間　一　時　金</t>
    <rPh sb="0" eb="1">
      <t>ネン</t>
    </rPh>
    <rPh sb="2" eb="3">
      <t>アイダ</t>
    </rPh>
    <rPh sb="4" eb="5">
      <t>イチ</t>
    </rPh>
    <rPh sb="6" eb="7">
      <t>トキ</t>
    </rPh>
    <rPh sb="8" eb="9">
      <t>キン</t>
    </rPh>
    <phoneticPr fontId="2"/>
  </si>
  <si>
    <t>割　増　率　(％)</t>
    <rPh sb="0" eb="1">
      <t>ワリ</t>
    </rPh>
    <rPh sb="2" eb="3">
      <t>ゾウ</t>
    </rPh>
    <rPh sb="4" eb="5">
      <t>リツ</t>
    </rPh>
    <phoneticPr fontId="2"/>
  </si>
  <si>
    <t>社　会　保　険　の　加　入</t>
    <rPh sb="0" eb="1">
      <t>シャ</t>
    </rPh>
    <rPh sb="2" eb="3">
      <t>カイ</t>
    </rPh>
    <rPh sb="4" eb="5">
      <t>ホ</t>
    </rPh>
    <rPh sb="6" eb="7">
      <t>ケン</t>
    </rPh>
    <rPh sb="10" eb="11">
      <t>カ</t>
    </rPh>
    <rPh sb="12" eb="13">
      <t>ニュウ</t>
    </rPh>
    <phoneticPr fontId="2"/>
  </si>
  <si>
    <t>母　　性　　保　　障</t>
    <rPh sb="0" eb="1">
      <t>ハハ</t>
    </rPh>
    <rPh sb="3" eb="4">
      <t>セイ</t>
    </rPh>
    <rPh sb="6" eb="7">
      <t>ホ</t>
    </rPh>
    <rPh sb="9" eb="10">
      <t>ショウ</t>
    </rPh>
    <phoneticPr fontId="2"/>
  </si>
  <si>
    <t>年　次　有　給　休　暇　(日数)</t>
    <rPh sb="0" eb="1">
      <t>ネン</t>
    </rPh>
    <rPh sb="2" eb="3">
      <t>ツギ</t>
    </rPh>
    <rPh sb="4" eb="5">
      <t>ユウ</t>
    </rPh>
    <rPh sb="6" eb="7">
      <t>キュウ</t>
    </rPh>
    <rPh sb="8" eb="9">
      <t>キュウ</t>
    </rPh>
    <rPh sb="10" eb="11">
      <t>ヒマ</t>
    </rPh>
    <rPh sb="13" eb="15">
      <t>ニッスウ</t>
    </rPh>
    <phoneticPr fontId="2"/>
  </si>
  <si>
    <r>
      <rPr>
        <b/>
        <sz val="12"/>
        <rFont val="ＭＳ Ｐゴシック"/>
        <family val="3"/>
        <charset val="128"/>
      </rPr>
      <t>調査用紙Ｃ</t>
    </r>
    <r>
      <rPr>
        <sz val="11"/>
        <rFont val="ＭＳ Ｐゴシック"/>
        <family val="3"/>
        <charset val="128"/>
      </rPr>
      <t>（中途採用者用）</t>
    </r>
    <rPh sb="0" eb="2">
      <t>チョウサ</t>
    </rPh>
    <rPh sb="2" eb="4">
      <t>ヨウシ</t>
    </rPh>
    <rPh sb="6" eb="8">
      <t>チュウト</t>
    </rPh>
    <rPh sb="8" eb="10">
      <t>サイヨウ</t>
    </rPh>
    <rPh sb="10" eb="11">
      <t>シャ</t>
    </rPh>
    <rPh sb="11" eb="12">
      <t>ヨウ</t>
    </rPh>
    <phoneticPr fontId="2"/>
  </si>
  <si>
    <t>男性
人数</t>
    <rPh sb="0" eb="1">
      <t>オトコ</t>
    </rPh>
    <rPh sb="1" eb="2">
      <t>セイ</t>
    </rPh>
    <rPh sb="3" eb="5">
      <t>ニンズウ</t>
    </rPh>
    <phoneticPr fontId="2"/>
  </si>
  <si>
    <t>女性
人数</t>
    <rPh sb="0" eb="2">
      <t>ジョセイ</t>
    </rPh>
    <rPh sb="3" eb="5">
      <t>ニンズウ</t>
    </rPh>
    <phoneticPr fontId="2"/>
  </si>
  <si>
    <r>
      <t xml:space="preserve">２．アルバイト・パート労働者の賃金
</t>
    </r>
    <r>
      <rPr>
        <b/>
        <sz val="10"/>
        <rFont val="ＭＳ Ｐゴシック"/>
        <family val="3"/>
        <charset val="128"/>
      </rPr>
      <t>（円単位で記入してください）</t>
    </r>
    <phoneticPr fontId="2"/>
  </si>
  <si>
    <t>前職での勤続年数</t>
    <rPh sb="0" eb="2">
      <t>ゼンショク</t>
    </rPh>
    <rPh sb="4" eb="6">
      <t>キンゾク</t>
    </rPh>
    <rPh sb="6" eb="7">
      <t>ネン</t>
    </rPh>
    <rPh sb="7" eb="8">
      <t>カズ</t>
    </rPh>
    <phoneticPr fontId="2"/>
  </si>
  <si>
    <t>前職での勤続年数</t>
    <rPh sb="0" eb="2">
      <t>ゼンショク</t>
    </rPh>
    <rPh sb="4" eb="6">
      <t>キンゾク</t>
    </rPh>
    <rPh sb="6" eb="7">
      <t>ネン</t>
    </rPh>
    <rPh sb="7" eb="8">
      <t>スウ</t>
    </rPh>
    <phoneticPr fontId="2"/>
  </si>
  <si>
    <t>3.施工管理現場で就業規則は適用されていますか（○印をつけてください）</t>
    <rPh sb="2" eb="4">
      <t>セコウ</t>
    </rPh>
    <rPh sb="4" eb="6">
      <t>カンリ</t>
    </rPh>
    <rPh sb="6" eb="8">
      <t>ゲンバ</t>
    </rPh>
    <rPh sb="9" eb="11">
      <t>シュウギョウ</t>
    </rPh>
    <rPh sb="11" eb="13">
      <t>キソク</t>
    </rPh>
    <rPh sb="14" eb="16">
      <t>テキヨウ</t>
    </rPh>
    <phoneticPr fontId="2"/>
  </si>
  <si>
    <t>4.施工管理現場で残業手当は支払われていますか（○印をつけてください）</t>
    <rPh sb="2" eb="4">
      <t>セコウ</t>
    </rPh>
    <rPh sb="4" eb="6">
      <t>カンリ</t>
    </rPh>
    <rPh sb="6" eb="8">
      <t>ゲンバ</t>
    </rPh>
    <rPh sb="9" eb="11">
      <t>ザンギョウ</t>
    </rPh>
    <rPh sb="11" eb="13">
      <t>テアテ</t>
    </rPh>
    <rPh sb="14" eb="16">
      <t>シハラ</t>
    </rPh>
    <phoneticPr fontId="2"/>
  </si>
  <si>
    <t>①支店地域雇用、準職員、嘱託、契約社員、　長期ｱﾙﾊﾞｲﾄなど、正規職員と同じ労働時間働き、長期間勤務している者</t>
    <rPh sb="1" eb="3">
      <t>シテン</t>
    </rPh>
    <rPh sb="3" eb="5">
      <t>チイキ</t>
    </rPh>
    <rPh sb="5" eb="7">
      <t>コヨウ</t>
    </rPh>
    <rPh sb="8" eb="11">
      <t>ジュンショクイン</t>
    </rPh>
    <rPh sb="12" eb="14">
      <t>ショクタク</t>
    </rPh>
    <rPh sb="15" eb="19">
      <t>ケイヤクシャイン</t>
    </rPh>
    <rPh sb="21" eb="23">
      <t>チョウキ</t>
    </rPh>
    <rPh sb="31" eb="33">
      <t>セイキ</t>
    </rPh>
    <rPh sb="33" eb="34">
      <t>ショク</t>
    </rPh>
    <rPh sb="34" eb="35">
      <t>　</t>
    </rPh>
    <rPh sb="35" eb="36">
      <t>ト</t>
    </rPh>
    <rPh sb="37" eb="38">
      <t>オナジ</t>
    </rPh>
    <rPh sb="39" eb="40">
      <t>ロウドウ</t>
    </rPh>
    <rPh sb="40" eb="42">
      <t>ジカン</t>
    </rPh>
    <rPh sb="42" eb="44">
      <t>バタラキ</t>
    </rPh>
    <rPh sb="45" eb="48">
      <t>チョウキカン</t>
    </rPh>
    <rPh sb="48" eb="49">
      <t xml:space="preserve">
</t>
    </rPh>
    <rPh sb="49" eb="50">
      <t>キンム</t>
    </rPh>
    <rPh sb="50" eb="52">
      <t>シテ</t>
    </rPh>
    <phoneticPr fontId="2"/>
  </si>
  <si>
    <t>①支店地域雇用、準職員、嘱託、契約社員、　長期ｱﾙﾊﾞｲﾄなど、正規職員と同じ労働時間働き、長期間勤務している者</t>
    <phoneticPr fontId="2"/>
  </si>
  <si>
    <t>調査用紙Ｄの「非正規社員について」の名称</t>
    <rPh sb="0" eb="2">
      <t>チョウサ</t>
    </rPh>
    <rPh sb="2" eb="4">
      <t>ヨウシ</t>
    </rPh>
    <rPh sb="18" eb="20">
      <t>メイショウ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</si>
  <si>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</si>
  <si>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</si>
  <si>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上記のうちの組合員数</t>
    <rPh sb="0" eb="2">
      <t>ジョウキ</t>
    </rPh>
    <rPh sb="6" eb="8">
      <t>クミアイ</t>
    </rPh>
    <rPh sb="8" eb="9">
      <t>イン</t>
    </rPh>
    <rPh sb="9" eb="10">
      <t>スウ</t>
    </rPh>
    <phoneticPr fontId="2"/>
  </si>
  <si>
    <t>該当者　無</t>
    <rPh sb="0" eb="2">
      <t>ガイトウ</t>
    </rPh>
    <rPh sb="2" eb="3">
      <t>シャ</t>
    </rPh>
    <rPh sb="4" eb="5">
      <t>ナシ</t>
    </rPh>
    <phoneticPr fontId="2"/>
  </si>
  <si>
    <t>加入時</t>
    <rPh sb="0" eb="2">
      <t>カニュウ</t>
    </rPh>
    <rPh sb="2" eb="3">
      <t>ジ</t>
    </rPh>
    <phoneticPr fontId="2"/>
  </si>
  <si>
    <r>
      <t xml:space="preserve">平均年齢（  </t>
    </r>
    <r>
      <rPr>
        <b/>
        <sz val="11"/>
        <color rgb="FFFF0000"/>
        <rFont val="ＭＳ Ｐゴシック"/>
        <family val="3"/>
        <charset val="128"/>
      </rPr>
      <t xml:space="preserve"> </t>
    </r>
    <r>
      <rPr>
        <sz val="11"/>
        <color rgb="FFFF0000"/>
        <rFont val="ＭＳ Ｐゴシック"/>
        <family val="3"/>
        <charset val="128"/>
      </rPr>
      <t xml:space="preserve"> 　　</t>
    </r>
    <r>
      <rPr>
        <b/>
        <sz val="11"/>
        <color rgb="FFFF000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）歳</t>
    </r>
    <rPh sb="0" eb="2">
      <t>ヘイキン</t>
    </rPh>
    <rPh sb="2" eb="4">
      <t>ネンレイ</t>
    </rPh>
    <rPh sb="15" eb="16">
      <t>トシ</t>
    </rPh>
    <phoneticPr fontId="2"/>
  </si>
  <si>
    <t>委員長
(万円/年)</t>
    <rPh sb="0" eb="3">
      <t>イインチョウ</t>
    </rPh>
    <phoneticPr fontId="2"/>
  </si>
  <si>
    <t>副委員長
(万円/年)</t>
    <rPh sb="0" eb="1">
      <t>フク</t>
    </rPh>
    <rPh sb="1" eb="4">
      <t>イインチョウ</t>
    </rPh>
    <phoneticPr fontId="2"/>
  </si>
  <si>
    <t>書記長
(万円/年)</t>
    <rPh sb="0" eb="3">
      <t>ショキチョウ</t>
    </rPh>
    <phoneticPr fontId="2"/>
  </si>
  <si>
    <t>執行委員
(万円/年)</t>
    <rPh sb="0" eb="2">
      <t>シッコウ</t>
    </rPh>
    <rPh sb="2" eb="4">
      <t>イイン</t>
    </rPh>
    <phoneticPr fontId="2"/>
  </si>
  <si>
    <r>
      <t>チェックオフ（組合費の資金控除）＝　有  ・　無　</t>
    </r>
    <r>
      <rPr>
        <sz val="11"/>
        <rFont val="ＭＳ Ｐゴシック"/>
        <family val="3"/>
        <charset val="128"/>
      </rPr>
      <t>　　　労金加入＝　有　・　無</t>
    </r>
    <rPh sb="7" eb="10">
      <t>クミアイヒ</t>
    </rPh>
    <rPh sb="11" eb="13">
      <t>シキン</t>
    </rPh>
    <rPh sb="13" eb="15">
      <t>コウジョ</t>
    </rPh>
    <rPh sb="18" eb="19">
      <t>アリ</t>
    </rPh>
    <rPh sb="23" eb="24">
      <t>ム</t>
    </rPh>
    <rPh sb="28" eb="30">
      <t>ロウキン</t>
    </rPh>
    <rPh sb="30" eb="32">
      <t>カニュウ</t>
    </rPh>
    <rPh sb="34" eb="35">
      <t>アリ</t>
    </rPh>
    <rPh sb="38" eb="39">
      <t>ム</t>
    </rPh>
    <phoneticPr fontId="2"/>
  </si>
  <si>
    <t>時間）</t>
    <phoneticPr fontId="2"/>
  </si>
  <si>
    <t>（上限</t>
    <phoneticPr fontId="2"/>
  </si>
  <si>
    <t>　　　</t>
    <phoneticPr fontId="2"/>
  </si>
  <si>
    <t>時間分に相当）</t>
  </si>
  <si>
    <t>　　　　（約</t>
    <phoneticPr fontId="2"/>
  </si>
  <si>
    <t>ロ.上限時間まで支給されている</t>
    <rPh sb="2" eb="4">
      <t>ジョウゲン</t>
    </rPh>
    <rPh sb="4" eb="6">
      <t>ジカン</t>
    </rPh>
    <rPh sb="8" eb="10">
      <t>シキュウ</t>
    </rPh>
    <phoneticPr fontId="2"/>
  </si>
  <si>
    <t>ハ.残業時間は定額支給となっている</t>
    <rPh sb="2" eb="4">
      <t>ザンギョウ</t>
    </rPh>
    <rPh sb="4" eb="6">
      <t>ジカン</t>
    </rPh>
    <rPh sb="7" eb="9">
      <t>テイガク</t>
    </rPh>
    <rPh sb="9" eb="11">
      <t>シキュウ</t>
    </rPh>
    <phoneticPr fontId="2"/>
  </si>
  <si>
    <t>ニ.施工管理手当が支給されており、残業手当は支給されていない</t>
    <rPh sb="2" eb="4">
      <t>セコウ</t>
    </rPh>
    <rPh sb="4" eb="6">
      <t>カンリ</t>
    </rPh>
    <rPh sb="6" eb="8">
      <t>テアテ</t>
    </rPh>
    <rPh sb="9" eb="11">
      <t>シキュウ</t>
    </rPh>
    <rPh sb="17" eb="19">
      <t>ザンギョウ</t>
    </rPh>
    <rPh sb="19" eb="21">
      <t>テアテ</t>
    </rPh>
    <rPh sb="22" eb="24">
      <t>シキュウ</t>
    </rPh>
    <phoneticPr fontId="2"/>
  </si>
  <si>
    <t>中途採用是正基準について</t>
  </si>
  <si>
    <r>
      <rPr>
        <b/>
        <sz val="14"/>
        <rFont val="ＭＳ Ｐゴシック"/>
        <family val="3"/>
        <charset val="128"/>
      </rPr>
      <t>調査用紙Ｂ</t>
    </r>
    <r>
      <rPr>
        <sz val="14"/>
        <rFont val="ＭＳ Ｐゴシック"/>
        <family val="3"/>
        <charset val="128"/>
      </rPr>
      <t>【正規社員用】　</t>
    </r>
    <rPh sb="0" eb="2">
      <t>チョウサ</t>
    </rPh>
    <rPh sb="2" eb="4">
      <t>ヨウシ</t>
    </rPh>
    <rPh sb="6" eb="8">
      <t>セイキ</t>
    </rPh>
    <rPh sb="8" eb="10">
      <t>シャイン</t>
    </rPh>
    <rPh sb="10" eb="11">
      <t>ヨウ</t>
    </rPh>
    <phoneticPr fontId="2"/>
  </si>
  <si>
    <r>
      <rPr>
        <b/>
        <sz val="12"/>
        <rFont val="ＭＳ Ｐゴシック"/>
        <family val="3"/>
        <charset val="128"/>
      </rPr>
      <t>（1）住宅手当</t>
    </r>
    <r>
      <rPr>
        <sz val="11"/>
        <rFont val="ＭＳ Ｐゴシック"/>
        <family val="3"/>
        <charset val="128"/>
      </rPr>
      <t>　（円単位で記入）</t>
    </r>
    <rPh sb="3" eb="5">
      <t>ジュウタク</t>
    </rPh>
    <rPh sb="5" eb="7">
      <t>テアテ</t>
    </rPh>
    <rPh sb="9" eb="10">
      <t>エン</t>
    </rPh>
    <rPh sb="10" eb="12">
      <t>タンイ</t>
    </rPh>
    <rPh sb="13" eb="15">
      <t>キニュウ</t>
    </rPh>
    <phoneticPr fontId="2"/>
  </si>
  <si>
    <r>
      <rPr>
        <b/>
        <sz val="12"/>
        <rFont val="ＭＳ Ｐゴシック"/>
        <family val="3"/>
        <charset val="128"/>
      </rPr>
      <t>（2）扶養家族手当</t>
    </r>
    <r>
      <rPr>
        <sz val="11"/>
        <rFont val="ＭＳ Ｐゴシック"/>
        <family val="3"/>
        <charset val="128"/>
      </rPr>
      <t>（円単位で記入）</t>
    </r>
    <rPh sb="3" eb="5">
      <t>フヨウ</t>
    </rPh>
    <rPh sb="5" eb="7">
      <t>カゾク</t>
    </rPh>
    <rPh sb="7" eb="9">
      <t>テアテ</t>
    </rPh>
    <rPh sb="10" eb="11">
      <t>エン</t>
    </rPh>
    <rPh sb="11" eb="13">
      <t>タンイ</t>
    </rPh>
    <rPh sb="14" eb="16">
      <t>キニュウ</t>
    </rPh>
    <phoneticPr fontId="2"/>
  </si>
  <si>
    <t>（技術士・測量士・ワープロなど法的資格及び社内認定資格)</t>
    <rPh sb="1" eb="3">
      <t>ギジュツ</t>
    </rPh>
    <rPh sb="3" eb="4">
      <t>シ</t>
    </rPh>
    <rPh sb="5" eb="7">
      <t>ソクリョウ</t>
    </rPh>
    <rPh sb="7" eb="8">
      <t>シ</t>
    </rPh>
    <rPh sb="15" eb="17">
      <t>ホウテキ</t>
    </rPh>
    <rPh sb="17" eb="19">
      <t>シカク</t>
    </rPh>
    <rPh sb="19" eb="20">
      <t>オヨ</t>
    </rPh>
    <rPh sb="21" eb="23">
      <t>シャナイ</t>
    </rPh>
    <rPh sb="23" eb="25">
      <t>ニンテイ</t>
    </rPh>
    <rPh sb="25" eb="27">
      <t>シカク</t>
    </rPh>
    <phoneticPr fontId="2"/>
  </si>
  <si>
    <t>合計人数</t>
    <rPh sb="0" eb="2">
      <t>ゴウケイ</t>
    </rPh>
    <rPh sb="2" eb="3">
      <t>ヒト</t>
    </rPh>
    <rPh sb="3" eb="4">
      <t>カズ</t>
    </rPh>
    <phoneticPr fontId="2"/>
  </si>
  <si>
    <t>女性</t>
    <rPh sb="1" eb="2">
      <t>セイ</t>
    </rPh>
    <phoneticPr fontId="2"/>
  </si>
  <si>
    <t>不安定雇用の有無</t>
    <phoneticPr fontId="2"/>
  </si>
  <si>
    <t>有　　無</t>
    <rPh sb="0" eb="1">
      <t>アリ</t>
    </rPh>
    <rPh sb="3" eb="4">
      <t>ム</t>
    </rPh>
    <phoneticPr fontId="2"/>
  </si>
  <si>
    <t>諸手当支給
基準</t>
    <rPh sb="0" eb="3">
      <t>ショテアテ</t>
    </rPh>
    <rPh sb="3" eb="5">
      <t>シキュウ</t>
    </rPh>
    <rPh sb="6" eb="8">
      <t>キジュン</t>
    </rPh>
    <phoneticPr fontId="2"/>
  </si>
  <si>
    <t>S4</t>
    <phoneticPr fontId="2"/>
  </si>
  <si>
    <t>S5</t>
    <phoneticPr fontId="2"/>
  </si>
  <si>
    <t>S6</t>
    <phoneticPr fontId="2"/>
  </si>
  <si>
    <t>Ｅ-メール</t>
    <phoneticPr fontId="2"/>
  </si>
  <si>
    <t>ＦＡＸ</t>
    <phoneticPr fontId="2"/>
  </si>
  <si>
    <t>～</t>
    <phoneticPr fontId="2"/>
  </si>
  <si>
    <t>　　　　　　　　　　労働組合</t>
    <rPh sb="10" eb="12">
      <t>ロウドウ</t>
    </rPh>
    <rPh sb="12" eb="14">
      <t>クミアイ</t>
    </rPh>
    <phoneticPr fontId="2"/>
  </si>
  <si>
    <t>　　　　　　　　労働組合</t>
    <phoneticPr fontId="2"/>
  </si>
  <si>
    <t>　　　　　　　　労働組合</t>
    <phoneticPr fontId="2"/>
  </si>
  <si>
    <t>※2021年春闘で変更になった条件を記入してください。</t>
    <phoneticPr fontId="2"/>
  </si>
  <si>
    <t>※人数につては、２０２1年７月末時点の人数を記入して下さい。</t>
    <rPh sb="1" eb="3">
      <t>ニンズウ</t>
    </rPh>
    <rPh sb="12" eb="13">
      <t>ネン</t>
    </rPh>
    <rPh sb="14" eb="15">
      <t>ガツ</t>
    </rPh>
    <rPh sb="15" eb="16">
      <t>マツ</t>
    </rPh>
    <rPh sb="16" eb="18">
      <t>ジテン</t>
    </rPh>
    <rPh sb="19" eb="21">
      <t>ニンズウ</t>
    </rPh>
    <rPh sb="22" eb="24">
      <t>キニュウ</t>
    </rPh>
    <rPh sb="26" eb="27">
      <t>クダ</t>
    </rPh>
    <phoneticPr fontId="2"/>
  </si>
  <si>
    <t>2021年度組織基本調査表</t>
    <rPh sb="4" eb="6">
      <t>ネンド</t>
    </rPh>
    <rPh sb="6" eb="8">
      <t>ソシキ</t>
    </rPh>
    <rPh sb="8" eb="10">
      <t>キホン</t>
    </rPh>
    <rPh sb="10" eb="12">
      <t>チョウサ</t>
    </rPh>
    <rPh sb="12" eb="13">
      <t>ヒョウ</t>
    </rPh>
    <phoneticPr fontId="2"/>
  </si>
  <si>
    <t>（2021年7月1日現在）</t>
    <rPh sb="5" eb="6">
      <t>ネン</t>
    </rPh>
    <rPh sb="7" eb="8">
      <t>ガツ</t>
    </rPh>
    <rPh sb="9" eb="10">
      <t>ヒ</t>
    </rPh>
    <rPh sb="10" eb="12">
      <t>ゲンザイ</t>
    </rPh>
    <phoneticPr fontId="2"/>
  </si>
  <si>
    <t>調査対象期間：2020.4月～21.3月末</t>
    <rPh sb="0" eb="2">
      <t>チョウサ</t>
    </rPh>
    <rPh sb="2" eb="4">
      <t>タイショウ</t>
    </rPh>
    <rPh sb="4" eb="6">
      <t>キカン</t>
    </rPh>
    <rPh sb="13" eb="14">
      <t>ガツ</t>
    </rPh>
    <rPh sb="19" eb="20">
      <t>ガツ</t>
    </rPh>
    <rPh sb="20" eb="21">
      <t>マツ</t>
    </rPh>
    <phoneticPr fontId="2"/>
  </si>
  <si>
    <t>1.2021年7月1日現在、施工管理に派遣されている技術者は何人いますか。</t>
    <rPh sb="6" eb="7">
      <t>ネン</t>
    </rPh>
    <rPh sb="8" eb="9">
      <t>ガツ</t>
    </rPh>
    <rPh sb="10" eb="11">
      <t>ヒ</t>
    </rPh>
    <rPh sb="11" eb="13">
      <t>ゲンザイ</t>
    </rPh>
    <rPh sb="14" eb="16">
      <t>セコウ</t>
    </rPh>
    <rPh sb="16" eb="18">
      <t>カンリ</t>
    </rPh>
    <rPh sb="19" eb="21">
      <t>ハケン</t>
    </rPh>
    <rPh sb="26" eb="29">
      <t>ギジュツシャ</t>
    </rPh>
    <rPh sb="30" eb="32">
      <t>ナンニン</t>
    </rPh>
    <phoneticPr fontId="2"/>
  </si>
  <si>
    <t>再雇用後に退職する場合の退職金は（　①再雇用期間に応じ支給される　　②支給されない　　③その他不明　）</t>
    <rPh sb="0" eb="3">
      <t>サイコヨウ</t>
    </rPh>
    <rPh sb="3" eb="4">
      <t>ゴ</t>
    </rPh>
    <rPh sb="5" eb="7">
      <t>タイショク</t>
    </rPh>
    <rPh sb="9" eb="11">
      <t>バアイ</t>
    </rPh>
    <rPh sb="12" eb="15">
      <t>タイショクキン</t>
    </rPh>
    <rPh sb="19" eb="20">
      <t>サイ</t>
    </rPh>
    <rPh sb="20" eb="22">
      <t>コヨウ</t>
    </rPh>
    <rPh sb="22" eb="24">
      <t>キカン</t>
    </rPh>
    <rPh sb="25" eb="26">
      <t>オウ</t>
    </rPh>
    <rPh sb="27" eb="29">
      <t>シキュウ</t>
    </rPh>
    <rPh sb="35" eb="37">
      <t>シキュウ</t>
    </rPh>
    <rPh sb="46" eb="47">
      <t>タ</t>
    </rPh>
    <rPh sb="47" eb="49">
      <t>フメイ</t>
    </rPh>
    <phoneticPr fontId="2"/>
  </si>
  <si>
    <t>8.定年後の再雇用者退職金支給状況について　（2021年7月1日現在）</t>
    <rPh sb="2" eb="4">
      <t>テイネン</t>
    </rPh>
    <rPh sb="4" eb="5">
      <t>ゴ</t>
    </rPh>
    <rPh sb="6" eb="7">
      <t>サイ</t>
    </rPh>
    <rPh sb="7" eb="10">
      <t>コヨウシャ</t>
    </rPh>
    <rPh sb="10" eb="13">
      <t>タイショクキン</t>
    </rPh>
    <rPh sb="13" eb="15">
      <t>シキュウ</t>
    </rPh>
    <rPh sb="15" eb="17">
      <t>ジョウキョウ</t>
    </rPh>
    <rPh sb="27" eb="28">
      <t>ネン</t>
    </rPh>
    <rPh sb="29" eb="30">
      <t>ガツ</t>
    </rPh>
    <rPh sb="31" eb="32">
      <t>ヒ</t>
    </rPh>
    <rPh sb="32" eb="34">
      <t>ゲンザイ</t>
    </rPh>
    <phoneticPr fontId="2"/>
  </si>
  <si>
    <t>7.組合員の基本統計値（2021年7月1日現在）</t>
    <rPh sb="2" eb="5">
      <t>クミアイイン</t>
    </rPh>
    <rPh sb="6" eb="8">
      <t>キホン</t>
    </rPh>
    <rPh sb="8" eb="10">
      <t>トウケイ</t>
    </rPh>
    <rPh sb="10" eb="11">
      <t>チ</t>
    </rPh>
    <rPh sb="16" eb="17">
      <t>ネン</t>
    </rPh>
    <rPh sb="18" eb="19">
      <t>ガツ</t>
    </rPh>
    <rPh sb="20" eb="21">
      <t>ヒ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</si>
</sst>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###,###"/>
    <numFmt numFmtId="178" formatCode="0_);[Red]\(0\)"/>
    <numFmt numFmtId="179" formatCode="0.00;0.00;"/>
    <numFmt numFmtId="180" formatCode="0.0%;;#"/>
    <numFmt numFmtId="181" formatCode="#,###"/>
    <numFmt numFmtId="182" formatCode="0.0;;#"/>
    <numFmt numFmtId="183" formatCode="0.00;;#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明朝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9" tint="-0.49998474074526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18" fillId="0" borderId="6" xfId="0" applyFont="1" applyBorder="1" applyAlignment="1" applyProtection="1">
      <alignment horizontal="right" vertical="center"/>
      <protection locked="0"/>
    </xf>
    <xf numFmtId="0" fontId="18" fillId="0" borderId="13" xfId="0" applyFont="1" applyBorder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66" xfId="0" applyFont="1" applyBorder="1" applyAlignment="1" applyProtection="1">
      <alignment horizontal="right" vertical="center"/>
    </xf>
    <xf numFmtId="0" fontId="4" fillId="0" borderId="63" xfId="0" applyFont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  <protection locked="0"/>
    </xf>
    <xf numFmtId="38" fontId="13" fillId="0" borderId="0" xfId="1" applyFont="1" applyProtection="1">
      <alignment vertical="center"/>
      <protection locked="0"/>
    </xf>
    <xf numFmtId="38" fontId="13" fillId="0" borderId="0" xfId="1" applyFont="1" applyAlignment="1" applyProtection="1">
      <alignment horizontal="center" vertical="center"/>
      <protection locked="0"/>
    </xf>
    <xf numFmtId="38" fontId="0" fillId="0" borderId="37" xfId="1" applyFont="1" applyBorder="1" applyProtection="1">
      <alignment vertical="center"/>
      <protection locked="0"/>
    </xf>
    <xf numFmtId="38" fontId="0" fillId="0" borderId="37" xfId="1" applyFont="1" applyBorder="1" applyAlignment="1" applyProtection="1">
      <alignment horizontal="center" vertical="center"/>
      <protection locked="0"/>
    </xf>
    <xf numFmtId="38" fontId="0" fillId="0" borderId="38" xfId="1" applyFont="1" applyBorder="1" applyAlignment="1" applyProtection="1">
      <alignment vertical="center"/>
      <protection locked="0"/>
    </xf>
    <xf numFmtId="38" fontId="19" fillId="0" borderId="37" xfId="1" applyFont="1" applyBorder="1" applyProtection="1">
      <alignment vertical="center"/>
      <protection locked="0"/>
    </xf>
    <xf numFmtId="38" fontId="0" fillId="0" borderId="39" xfId="1" applyFont="1" applyBorder="1" applyAlignment="1" applyProtection="1">
      <alignment vertical="center"/>
      <protection locked="0"/>
    </xf>
    <xf numFmtId="38" fontId="0" fillId="0" borderId="40" xfId="1" applyFont="1" applyBorder="1" applyAlignment="1" applyProtection="1">
      <alignment vertical="center"/>
      <protection locked="0"/>
    </xf>
    <xf numFmtId="38" fontId="0" fillId="0" borderId="38" xfId="1" applyFont="1" applyBorder="1" applyProtection="1">
      <alignment vertical="center"/>
      <protection locked="0"/>
    </xf>
    <xf numFmtId="38" fontId="0" fillId="0" borderId="17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38" fontId="0" fillId="0" borderId="40" xfId="1" applyFont="1" applyBorder="1" applyProtection="1">
      <alignment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38" fontId="10" fillId="0" borderId="0" xfId="1" applyFont="1" applyBorder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37" xfId="1" applyFont="1" applyBorder="1" applyAlignment="1" applyProtection="1">
      <alignment horizontal="center" vertical="center"/>
      <protection locked="0"/>
    </xf>
    <xf numFmtId="38" fontId="10" fillId="0" borderId="37" xfId="1" applyFont="1" applyBorder="1" applyProtection="1">
      <alignment vertical="center"/>
      <protection locked="0"/>
    </xf>
    <xf numFmtId="38" fontId="21" fillId="0" borderId="37" xfId="1" applyFont="1" applyBorder="1" applyAlignment="1" applyProtection="1">
      <alignment horizontal="right" vertical="center"/>
      <protection locked="0"/>
    </xf>
    <xf numFmtId="38" fontId="21" fillId="0" borderId="37" xfId="1" applyFont="1" applyBorder="1" applyProtection="1">
      <alignment vertical="center"/>
      <protection locked="0"/>
    </xf>
    <xf numFmtId="38" fontId="19" fillId="0" borderId="0" xfId="1" applyFont="1" applyProtection="1">
      <alignment vertical="center"/>
      <protection locked="0"/>
    </xf>
    <xf numFmtId="38" fontId="19" fillId="0" borderId="17" xfId="1" applyFont="1" applyBorder="1" applyAlignment="1" applyProtection="1">
      <alignment horizontal="left" vertical="center"/>
      <protection locked="0"/>
    </xf>
    <xf numFmtId="38" fontId="19" fillId="0" borderId="16" xfId="1" applyFont="1" applyBorder="1" applyAlignment="1" applyProtection="1">
      <alignment horizontal="left" vertical="center"/>
      <protection locked="0"/>
    </xf>
    <xf numFmtId="38" fontId="10" fillId="0" borderId="17" xfId="1" applyFont="1" applyBorder="1" applyAlignment="1" applyProtection="1">
      <alignment vertical="center"/>
      <protection locked="0"/>
    </xf>
    <xf numFmtId="38" fontId="10" fillId="0" borderId="0" xfId="1" applyFont="1" applyProtection="1">
      <alignment vertical="center"/>
      <protection locked="0"/>
    </xf>
    <xf numFmtId="38" fontId="0" fillId="0" borderId="0" xfId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38" fontId="0" fillId="0" borderId="37" xfId="1" applyFont="1" applyBorder="1" applyAlignment="1" applyProtection="1">
      <alignment horizontal="center" vertical="center"/>
      <protection locked="0"/>
    </xf>
    <xf numFmtId="38" fontId="26" fillId="0" borderId="0" xfId="1" applyFo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38" fontId="19" fillId="0" borderId="20" xfId="1" applyFont="1" applyBorder="1" applyProtection="1">
      <alignment vertical="center"/>
      <protection locked="0"/>
    </xf>
    <xf numFmtId="0" fontId="27" fillId="0" borderId="0" xfId="0" applyFont="1"/>
    <xf numFmtId="0" fontId="1" fillId="0" borderId="0" xfId="0" applyFont="1" applyAlignment="1" applyProtection="1">
      <alignment horizontal="distributed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47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horizontal="distributed" vertical="center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21" fillId="0" borderId="30" xfId="0" applyFont="1" applyBorder="1" applyAlignment="1" applyProtection="1">
      <alignment horizontal="distributed" vertical="center"/>
      <protection locked="0"/>
    </xf>
    <xf numFmtId="0" fontId="21" fillId="0" borderId="21" xfId="0" applyFont="1" applyBorder="1" applyAlignment="1" applyProtection="1">
      <alignment horizontal="distributed" vertical="center"/>
      <protection locked="0"/>
    </xf>
    <xf numFmtId="0" fontId="1" fillId="0" borderId="28" xfId="0" applyFont="1" applyBorder="1" applyAlignment="1" applyProtection="1">
      <alignment horizontal="distributed" vertical="center"/>
      <protection locked="0"/>
    </xf>
    <xf numFmtId="0" fontId="1" fillId="0" borderId="30" xfId="0" applyFont="1" applyBorder="1" applyAlignment="1" applyProtection="1">
      <alignment horizontal="distributed" vertical="center"/>
      <protection locked="0"/>
    </xf>
    <xf numFmtId="0" fontId="1" fillId="0" borderId="29" xfId="0" applyFont="1" applyBorder="1" applyAlignment="1" applyProtection="1">
      <alignment horizontal="distributed" vertical="center"/>
      <protection locked="0"/>
    </xf>
    <xf numFmtId="0" fontId="1" fillId="0" borderId="21" xfId="0" applyFont="1" applyBorder="1" applyAlignment="1" applyProtection="1">
      <alignment horizontal="distributed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38" fontId="1" fillId="0" borderId="13" xfId="1" applyFont="1" applyBorder="1" applyAlignment="1" applyProtection="1">
      <alignment horizontal="right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38" fontId="1" fillId="0" borderId="6" xfId="1" applyFont="1" applyBorder="1" applyAlignment="1" applyProtection="1">
      <alignment horizontal="right" vertical="center"/>
      <protection locked="0"/>
    </xf>
    <xf numFmtId="38" fontId="1" fillId="0" borderId="64" xfId="1" applyFont="1" applyBorder="1" applyAlignment="1" applyProtection="1">
      <alignment horizontal="right" vertical="center"/>
      <protection locked="0"/>
    </xf>
    <xf numFmtId="177" fontId="1" fillId="0" borderId="6" xfId="1" applyNumberFormat="1" applyFont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  <protection locked="0"/>
    </xf>
    <xf numFmtId="177" fontId="1" fillId="0" borderId="64" xfId="1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23" fillId="0" borderId="47" xfId="0" applyFont="1" applyFill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 applyProtection="1">
      <alignment horizontal="left" vertical="center"/>
      <protection locked="0"/>
    </xf>
    <xf numFmtId="0" fontId="23" fillId="0" borderId="55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0" fontId="24" fillId="0" borderId="49" xfId="0" applyFont="1" applyFill="1" applyBorder="1" applyAlignment="1" applyProtection="1">
      <alignment horizontal="left" vertical="center"/>
      <protection locked="0"/>
    </xf>
    <xf numFmtId="0" fontId="23" fillId="0" borderId="36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178" fontId="18" fillId="0" borderId="6" xfId="1" applyNumberFormat="1" applyFont="1" applyBorder="1" applyAlignment="1" applyProtection="1">
      <alignment horizontal="right" vertical="center"/>
    </xf>
    <xf numFmtId="0" fontId="10" fillId="0" borderId="23" xfId="0" applyFont="1" applyBorder="1" applyAlignment="1" applyProtection="1">
      <alignment vertical="top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0" fillId="0" borderId="69" xfId="0" applyFont="1" applyBorder="1" applyAlignment="1" applyProtection="1">
      <alignment horizontal="center" vertical="center" wrapText="1"/>
      <protection locked="0"/>
    </xf>
    <xf numFmtId="0" fontId="0" fillId="0" borderId="50" xfId="0" applyFont="1" applyBorder="1" applyAlignment="1" applyProtection="1">
      <alignment vertical="center" wrapText="1"/>
      <protection locked="0"/>
    </xf>
    <xf numFmtId="0" fontId="0" fillId="0" borderId="69" xfId="0" applyFont="1" applyBorder="1" applyAlignment="1" applyProtection="1">
      <alignment horizontal="center" vertical="center"/>
      <protection locked="0"/>
    </xf>
    <xf numFmtId="0" fontId="0" fillId="0" borderId="50" xfId="0" applyFont="1" applyBorder="1" applyAlignment="1" applyProtection="1">
      <alignment vertical="center"/>
      <protection locked="0"/>
    </xf>
    <xf numFmtId="0" fontId="0" fillId="0" borderId="62" xfId="0" applyFont="1" applyBorder="1" applyAlignment="1" applyProtection="1">
      <alignment vertical="center" wrapText="1"/>
      <protection locked="0"/>
    </xf>
    <xf numFmtId="38" fontId="1" fillId="0" borderId="6" xfId="1" applyFont="1" applyBorder="1" applyAlignment="1" applyProtection="1">
      <alignment vertical="center"/>
      <protection locked="0"/>
    </xf>
    <xf numFmtId="177" fontId="1" fillId="0" borderId="6" xfId="1" applyNumberFormat="1" applyFont="1" applyBorder="1" applyAlignment="1" applyProtection="1">
      <alignment vertical="center"/>
    </xf>
    <xf numFmtId="38" fontId="1" fillId="0" borderId="64" xfId="1" applyFont="1" applyBorder="1" applyAlignment="1" applyProtection="1">
      <alignment vertical="center"/>
      <protection locked="0"/>
    </xf>
    <xf numFmtId="177" fontId="1" fillId="0" borderId="64" xfId="1" applyNumberFormat="1" applyFont="1" applyBorder="1" applyAlignment="1" applyProtection="1">
      <alignment vertical="center"/>
    </xf>
    <xf numFmtId="0" fontId="1" fillId="0" borderId="42" xfId="0" applyFont="1" applyBorder="1" applyAlignment="1" applyProtection="1">
      <alignment horizontal="distributed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38" fontId="1" fillId="0" borderId="44" xfId="1" applyFont="1" applyBorder="1" applyAlignment="1" applyProtection="1">
      <alignment horizontal="right" vertical="center"/>
      <protection locked="0"/>
    </xf>
    <xf numFmtId="0" fontId="1" fillId="0" borderId="45" xfId="0" applyFont="1" applyBorder="1" applyAlignment="1" applyProtection="1">
      <alignment horizontal="distributed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3" xfId="0" applyFont="1" applyBorder="1" applyAlignment="1" applyProtection="1">
      <alignment horizontal="left" vertical="center"/>
      <protection locked="0"/>
    </xf>
    <xf numFmtId="0" fontId="1" fillId="0" borderId="75" xfId="0" applyFont="1" applyBorder="1" applyAlignment="1" applyProtection="1">
      <alignment horizontal="left" vertical="center"/>
      <protection locked="0"/>
    </xf>
    <xf numFmtId="0" fontId="1" fillId="0" borderId="74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1" fillId="0" borderId="75" xfId="0" applyFont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13" xfId="0" applyFont="1" applyBorder="1" applyAlignment="1" applyProtection="1">
      <alignment horizontal="distributed" vertical="center"/>
      <protection locked="0"/>
    </xf>
    <xf numFmtId="0" fontId="1" fillId="0" borderId="27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1" fillId="0" borderId="43" xfId="0" applyFont="1" applyBorder="1" applyAlignment="1" applyProtection="1">
      <alignment horizontal="right" vertical="center"/>
      <protection locked="0"/>
    </xf>
    <xf numFmtId="0" fontId="1" fillId="0" borderId="44" xfId="0" applyFont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distributed" vertical="center"/>
      <protection locked="0"/>
    </xf>
    <xf numFmtId="177" fontId="1" fillId="0" borderId="44" xfId="1" applyNumberFormat="1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38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3" applyProtection="1">
      <alignment vertical="center"/>
      <protection locked="0"/>
    </xf>
    <xf numFmtId="0" fontId="1" fillId="0" borderId="0" xfId="3" applyAlignment="1" applyProtection="1">
      <alignment vertical="center"/>
      <protection locked="0"/>
    </xf>
    <xf numFmtId="0" fontId="0" fillId="0" borderId="0" xfId="3" applyFont="1" applyAlignment="1" applyProtection="1">
      <alignment vertical="center"/>
      <protection locked="0"/>
    </xf>
    <xf numFmtId="0" fontId="13" fillId="0" borderId="0" xfId="3" applyFont="1" applyProtection="1">
      <alignment vertical="center"/>
      <protection locked="0"/>
    </xf>
    <xf numFmtId="0" fontId="1" fillId="0" borderId="17" xfId="3" applyBorder="1" applyProtection="1">
      <alignment vertical="center"/>
      <protection locked="0"/>
    </xf>
    <xf numFmtId="0" fontId="1" fillId="0" borderId="15" xfId="3" applyBorder="1" applyProtection="1">
      <alignment vertical="center"/>
      <protection locked="0"/>
    </xf>
    <xf numFmtId="0" fontId="1" fillId="0" borderId="16" xfId="3" applyBorder="1" applyProtection="1">
      <alignment vertical="center"/>
      <protection locked="0"/>
    </xf>
    <xf numFmtId="0" fontId="0" fillId="0" borderId="18" xfId="3" applyFont="1" applyBorder="1" applyProtection="1">
      <alignment vertical="center"/>
      <protection locked="0"/>
    </xf>
    <xf numFmtId="0" fontId="1" fillId="0" borderId="18" xfId="3" applyBorder="1" applyProtection="1">
      <alignment vertical="center"/>
      <protection locked="0"/>
    </xf>
    <xf numFmtId="0" fontId="1" fillId="0" borderId="19" xfId="3" applyBorder="1" applyProtection="1">
      <alignment vertical="center"/>
      <protection locked="0"/>
    </xf>
    <xf numFmtId="0" fontId="1" fillId="0" borderId="31" xfId="3" applyBorder="1" applyProtection="1">
      <alignment vertical="center"/>
      <protection locked="0"/>
    </xf>
    <xf numFmtId="0" fontId="1" fillId="0" borderId="23" xfId="3" applyBorder="1" applyProtection="1">
      <alignment vertical="center"/>
      <protection locked="0"/>
    </xf>
    <xf numFmtId="0" fontId="1" fillId="0" borderId="0" xfId="3" applyBorder="1" applyProtection="1">
      <alignment vertical="center"/>
      <protection locked="0"/>
    </xf>
    <xf numFmtId="0" fontId="1" fillId="0" borderId="20" xfId="3" applyBorder="1" applyProtection="1">
      <alignment vertical="center"/>
      <protection locked="0"/>
    </xf>
    <xf numFmtId="0" fontId="0" fillId="0" borderId="0" xfId="3" applyFont="1" applyBorder="1" applyProtection="1">
      <alignment vertical="center"/>
      <protection locked="0"/>
    </xf>
    <xf numFmtId="0" fontId="1" fillId="0" borderId="0" xfId="3" applyFill="1" applyBorder="1" applyProtection="1">
      <alignment vertical="center"/>
      <protection locked="0"/>
    </xf>
    <xf numFmtId="0" fontId="0" fillId="0" borderId="15" xfId="3" applyFont="1" applyBorder="1" applyProtection="1">
      <alignment vertical="center"/>
      <protection locked="0"/>
    </xf>
    <xf numFmtId="0" fontId="1" fillId="0" borderId="24" xfId="3" applyBorder="1" applyProtection="1">
      <alignment vertical="center"/>
      <protection locked="0"/>
    </xf>
    <xf numFmtId="0" fontId="1" fillId="0" borderId="21" xfId="3" applyBorder="1" applyProtection="1">
      <alignment vertical="center"/>
      <protection locked="0"/>
    </xf>
    <xf numFmtId="0" fontId="1" fillId="0" borderId="22" xfId="3" applyBorder="1" applyProtection="1">
      <alignment vertical="center"/>
      <protection locked="0"/>
    </xf>
    <xf numFmtId="0" fontId="14" fillId="0" borderId="21" xfId="4" applyBorder="1" applyAlignment="1" applyProtection="1">
      <alignment vertical="center"/>
      <protection locked="0"/>
    </xf>
    <xf numFmtId="0" fontId="1" fillId="0" borderId="22" xfId="3" applyFont="1" applyFill="1" applyBorder="1" applyProtection="1">
      <alignment vertical="center"/>
      <protection locked="0"/>
    </xf>
    <xf numFmtId="0" fontId="1" fillId="0" borderId="22" xfId="3" applyFill="1" applyBorder="1" applyProtection="1">
      <alignment vertical="center"/>
      <protection locked="0"/>
    </xf>
    <xf numFmtId="0" fontId="1" fillId="0" borderId="15" xfId="3" applyBorder="1" applyAlignment="1" applyProtection="1">
      <alignment vertical="center"/>
      <protection locked="0"/>
    </xf>
    <xf numFmtId="0" fontId="0" fillId="0" borderId="23" xfId="3" applyFont="1" applyBorder="1" applyProtection="1">
      <alignment vertical="center"/>
      <protection locked="0"/>
    </xf>
    <xf numFmtId="0" fontId="10" fillId="0" borderId="31" xfId="3" applyFont="1" applyBorder="1" applyProtection="1">
      <alignment vertical="center"/>
      <protection locked="0"/>
    </xf>
    <xf numFmtId="0" fontId="10" fillId="0" borderId="24" xfId="3" applyFont="1" applyBorder="1" applyProtection="1">
      <alignment vertical="center"/>
      <protection locked="0"/>
    </xf>
    <xf numFmtId="0" fontId="1" fillId="0" borderId="37" xfId="3" applyBorder="1" applyProtection="1">
      <alignment vertical="center"/>
      <protection locked="0"/>
    </xf>
    <xf numFmtId="0" fontId="21" fillId="0" borderId="37" xfId="3" applyFont="1" applyBorder="1" applyProtection="1">
      <alignment vertical="center"/>
      <protection locked="0"/>
    </xf>
    <xf numFmtId="0" fontId="21" fillId="0" borderId="0" xfId="3" applyFont="1" applyProtection="1">
      <alignment vertical="center"/>
      <protection locked="0"/>
    </xf>
    <xf numFmtId="0" fontId="21" fillId="0" borderId="37" xfId="3" applyFont="1" applyFill="1" applyBorder="1" applyProtection="1">
      <alignment vertical="center"/>
      <protection locked="0"/>
    </xf>
    <xf numFmtId="0" fontId="1" fillId="0" borderId="17" xfId="3" applyBorder="1" applyAlignment="1" applyProtection="1">
      <alignment vertical="center"/>
      <protection locked="0"/>
    </xf>
    <xf numFmtId="0" fontId="1" fillId="0" borderId="16" xfId="3" applyBorder="1" applyAlignment="1" applyProtection="1">
      <alignment vertical="center"/>
      <protection locked="0"/>
    </xf>
    <xf numFmtId="0" fontId="21" fillId="0" borderId="0" xfId="3" applyFont="1" applyFill="1" applyProtection="1">
      <alignment vertical="center"/>
      <protection locked="0"/>
    </xf>
    <xf numFmtId="0" fontId="10" fillId="0" borderId="18" xfId="3" applyFont="1" applyBorder="1" applyProtection="1">
      <alignment vertical="center"/>
      <protection locked="0"/>
    </xf>
    <xf numFmtId="0" fontId="10" fillId="0" borderId="19" xfId="3" applyFont="1" applyBorder="1" applyProtection="1">
      <alignment vertical="center"/>
      <protection locked="0"/>
    </xf>
    <xf numFmtId="0" fontId="10" fillId="0" borderId="21" xfId="3" applyFont="1" applyBorder="1" applyProtection="1">
      <alignment vertical="center"/>
      <protection locked="0"/>
    </xf>
    <xf numFmtId="0" fontId="10" fillId="0" borderId="22" xfId="3" applyFont="1" applyBorder="1" applyProtection="1">
      <alignment vertical="center"/>
      <protection locked="0"/>
    </xf>
    <xf numFmtId="0" fontId="1" fillId="0" borderId="57" xfId="3" applyBorder="1" applyProtection="1">
      <alignment vertical="center"/>
      <protection locked="0"/>
    </xf>
    <xf numFmtId="177" fontId="21" fillId="0" borderId="37" xfId="3" applyNumberFormat="1" applyFont="1" applyBorder="1" applyProtection="1">
      <alignment vertical="center"/>
    </xf>
    <xf numFmtId="177" fontId="0" fillId="0" borderId="37" xfId="0" applyNumberFormat="1" applyBorder="1" applyProtection="1"/>
    <xf numFmtId="0" fontId="4" fillId="0" borderId="25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37" xfId="0" applyFont="1" applyBorder="1" applyAlignment="1" applyProtection="1">
      <alignment horizontal="distributed" vertical="center"/>
      <protection locked="0"/>
    </xf>
    <xf numFmtId="0" fontId="8" fillId="0" borderId="47" xfId="0" applyFont="1" applyBorder="1" applyAlignment="1" applyProtection="1">
      <alignment vertical="top" wrapText="1"/>
      <protection locked="0"/>
    </xf>
    <xf numFmtId="0" fontId="8" fillId="0" borderId="25" xfId="0" applyFont="1" applyBorder="1" applyAlignment="1" applyProtection="1">
      <alignment vertical="top" wrapText="1"/>
      <protection locked="0"/>
    </xf>
    <xf numFmtId="0" fontId="4" fillId="0" borderId="25" xfId="0" applyFont="1" applyBorder="1" applyAlignment="1" applyProtection="1">
      <alignment horizontal="distributed" vertical="center"/>
      <protection locked="0"/>
    </xf>
    <xf numFmtId="0" fontId="4" fillId="0" borderId="41" xfId="0" applyFont="1" applyBorder="1" applyAlignment="1" applyProtection="1">
      <alignment horizontal="distributed" vertical="center"/>
      <protection locked="0"/>
    </xf>
    <xf numFmtId="0" fontId="8" fillId="0" borderId="66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horizontal="distributed"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horizontal="distributed" vertical="center" wrapText="1"/>
      <protection locked="0"/>
    </xf>
    <xf numFmtId="0" fontId="4" fillId="0" borderId="40" xfId="0" applyFont="1" applyBorder="1" applyAlignment="1" applyProtection="1">
      <alignment horizontal="distributed" vertical="center" wrapText="1"/>
      <protection locked="0"/>
    </xf>
    <xf numFmtId="0" fontId="4" fillId="0" borderId="71" xfId="0" applyFont="1" applyBorder="1" applyAlignment="1" applyProtection="1">
      <alignment horizontal="distributed" vertical="center"/>
      <protection locked="0"/>
    </xf>
    <xf numFmtId="0" fontId="29" fillId="0" borderId="0" xfId="0" applyFont="1" applyAlignment="1" applyProtection="1">
      <alignment vertical="center"/>
    </xf>
    <xf numFmtId="0" fontId="1" fillId="0" borderId="0" xfId="7" applyProtection="1">
      <alignment vertical="center"/>
      <protection locked="0"/>
    </xf>
    <xf numFmtId="0" fontId="17" fillId="0" borderId="0" xfId="7" applyFont="1" applyAlignment="1" applyProtection="1">
      <alignment horizontal="center" vertical="center"/>
      <protection locked="0"/>
    </xf>
    <xf numFmtId="0" fontId="1" fillId="0" borderId="13" xfId="7" applyBorder="1" applyProtection="1">
      <alignment vertical="center"/>
      <protection locked="0"/>
    </xf>
    <xf numFmtId="0" fontId="13" fillId="0" borderId="0" xfId="7" applyFont="1" applyProtection="1">
      <alignment vertical="center"/>
      <protection locked="0"/>
    </xf>
    <xf numFmtId="0" fontId="26" fillId="0" borderId="0" xfId="7" applyFont="1" applyProtection="1">
      <alignment vertical="center"/>
      <protection locked="0"/>
    </xf>
    <xf numFmtId="0" fontId="1" fillId="0" borderId="37" xfId="7" applyBorder="1" applyAlignment="1" applyProtection="1">
      <alignment horizontal="center" vertical="center"/>
      <protection locked="0"/>
    </xf>
    <xf numFmtId="0" fontId="0" fillId="0" borderId="37" xfId="7" applyFont="1" applyBorder="1" applyAlignment="1" applyProtection="1">
      <alignment horizontal="center" vertical="center"/>
      <protection locked="0"/>
    </xf>
    <xf numFmtId="0" fontId="0" fillId="0" borderId="37" xfId="7" applyFont="1" applyBorder="1" applyProtection="1">
      <alignment vertical="center"/>
      <protection locked="0"/>
    </xf>
    <xf numFmtId="0" fontId="1" fillId="0" borderId="0" xfId="7" applyBorder="1" applyAlignment="1" applyProtection="1">
      <alignment horizontal="center" vertical="center"/>
      <protection locked="0"/>
    </xf>
    <xf numFmtId="0" fontId="0" fillId="0" borderId="0" xfId="7" applyFont="1" applyBorder="1" applyAlignment="1" applyProtection="1">
      <alignment horizontal="center" vertical="center"/>
      <protection locked="0"/>
    </xf>
    <xf numFmtId="0" fontId="0" fillId="0" borderId="0" xfId="7" applyFont="1" applyProtection="1">
      <alignment vertical="center"/>
      <protection locked="0"/>
    </xf>
    <xf numFmtId="0" fontId="26" fillId="0" borderId="0" xfId="7" applyFont="1" applyProtection="1">
      <alignment vertical="center"/>
    </xf>
    <xf numFmtId="0" fontId="0" fillId="0" borderId="17" xfId="3" applyFont="1" applyBorder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4" fillId="0" borderId="31" xfId="0" applyFont="1" applyBorder="1" applyAlignment="1" applyProtection="1">
      <alignment horizontal="distributed" vertical="center"/>
      <protection locked="0"/>
    </xf>
    <xf numFmtId="183" fontId="4" fillId="0" borderId="38" xfId="0" applyNumberFormat="1" applyFont="1" applyBorder="1" applyAlignment="1" applyProtection="1">
      <alignment horizontal="distributed" vertical="center"/>
      <protection locked="0"/>
    </xf>
    <xf numFmtId="0" fontId="4" fillId="0" borderId="38" xfId="0" applyFont="1" applyBorder="1" applyAlignment="1" applyProtection="1">
      <alignment horizontal="distributed" vertical="center"/>
      <protection locked="0"/>
    </xf>
    <xf numFmtId="0" fontId="4" fillId="0" borderId="38" xfId="0" applyFont="1" applyBorder="1" applyAlignment="1" applyProtection="1">
      <alignment horizontal="distributed" vertical="center" wrapText="1"/>
      <protection locked="0"/>
    </xf>
    <xf numFmtId="0" fontId="4" fillId="0" borderId="72" xfId="0" applyFont="1" applyBorder="1" applyAlignment="1" applyProtection="1">
      <alignment horizontal="distributed" vertical="center"/>
      <protection locked="0"/>
    </xf>
    <xf numFmtId="0" fontId="4" fillId="0" borderId="70" xfId="0" applyFont="1" applyBorder="1" applyAlignment="1" applyProtection="1">
      <alignment horizontal="distributed" vertical="center"/>
      <protection locked="0"/>
    </xf>
    <xf numFmtId="183" fontId="4" fillId="0" borderId="41" xfId="0" applyNumberFormat="1" applyFont="1" applyBorder="1" applyAlignment="1" applyProtection="1">
      <alignment horizontal="distributed" vertical="center"/>
      <protection locked="0"/>
    </xf>
    <xf numFmtId="183" fontId="4" fillId="0" borderId="40" xfId="0" applyNumberFormat="1" applyFont="1" applyBorder="1" applyAlignment="1" applyProtection="1">
      <alignment horizontal="distributed" vertical="center"/>
      <protection locked="0"/>
    </xf>
    <xf numFmtId="177" fontId="0" fillId="0" borderId="37" xfId="0" applyNumberFormat="1" applyBorder="1" applyProtection="1">
      <protection locked="0"/>
    </xf>
    <xf numFmtId="0" fontId="0" fillId="0" borderId="0" xfId="0" applyFont="1" applyProtection="1"/>
    <xf numFmtId="0" fontId="10" fillId="0" borderId="0" xfId="0" applyFont="1" applyAlignment="1" applyProtection="1">
      <alignment horizontal="right"/>
      <protection locked="0"/>
    </xf>
    <xf numFmtId="0" fontId="0" fillId="0" borderId="0" xfId="0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left"/>
      <protection locked="0"/>
    </xf>
    <xf numFmtId="182" fontId="10" fillId="3" borderId="0" xfId="0" applyNumberFormat="1" applyFont="1" applyFill="1" applyAlignment="1" applyProtection="1">
      <alignment horizont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distributed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distributed" vertical="center"/>
    </xf>
    <xf numFmtId="0" fontId="26" fillId="0" borderId="0" xfId="0" applyFont="1"/>
    <xf numFmtId="182" fontId="4" fillId="0" borderId="31" xfId="0" applyNumberFormat="1" applyFont="1" applyBorder="1" applyAlignment="1" applyProtection="1">
      <alignment horizontal="center" vertical="center"/>
      <protection locked="0"/>
    </xf>
    <xf numFmtId="182" fontId="4" fillId="0" borderId="25" xfId="0" applyNumberFormat="1" applyFont="1" applyBorder="1" applyAlignment="1" applyProtection="1">
      <alignment horizontal="distributed" vertical="center" wrapText="1"/>
      <protection locked="0"/>
    </xf>
    <xf numFmtId="182" fontId="4" fillId="0" borderId="24" xfId="0" applyNumberFormat="1" applyFont="1" applyBorder="1" applyAlignment="1" applyProtection="1">
      <alignment horizontal="distributed" vertical="center" wrapText="1"/>
      <protection locked="0"/>
    </xf>
    <xf numFmtId="38" fontId="20" fillId="0" borderId="0" xfId="1" applyFont="1" applyProtection="1">
      <alignment vertical="center"/>
      <protection locked="0"/>
    </xf>
    <xf numFmtId="38" fontId="29" fillId="0" borderId="73" xfId="1" applyFont="1" applyBorder="1" applyAlignment="1" applyProtection="1">
      <alignment vertical="center"/>
      <protection locked="0"/>
    </xf>
    <xf numFmtId="38" fontId="36" fillId="0" borderId="0" xfId="1" applyFo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38" fontId="4" fillId="0" borderId="47" xfId="1" applyFont="1" applyBorder="1" applyAlignment="1" applyProtection="1">
      <alignment horizontal="center" vertical="center"/>
      <protection locked="0"/>
    </xf>
    <xf numFmtId="38" fontId="4" fillId="0" borderId="35" xfId="1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83" fontId="4" fillId="0" borderId="47" xfId="0" applyNumberFormat="1" applyFont="1" applyBorder="1" applyAlignment="1" applyProtection="1">
      <alignment horizontal="center" vertical="center"/>
      <protection locked="0"/>
    </xf>
    <xf numFmtId="183" fontId="4" fillId="0" borderId="35" xfId="0" applyNumberFormat="1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1" fillId="0" borderId="0" xfId="3" applyAlignment="1" applyProtection="1">
      <alignment horizontal="right" vertical="center"/>
      <protection locked="0"/>
    </xf>
    <xf numFmtId="0" fontId="0" fillId="0" borderId="0" xfId="3" applyFont="1" applyFill="1" applyBorder="1" applyProtection="1">
      <alignment vertical="center"/>
    </xf>
    <xf numFmtId="0" fontId="0" fillId="0" borderId="0" xfId="3" applyFont="1" applyBorder="1" applyProtection="1">
      <alignment vertical="center"/>
    </xf>
    <xf numFmtId="0" fontId="0" fillId="0" borderId="0" xfId="3" applyFont="1" applyFill="1" applyBorder="1" applyProtection="1">
      <alignment vertical="center"/>
      <protection locked="0"/>
    </xf>
    <xf numFmtId="0" fontId="1" fillId="0" borderId="15" xfId="3" applyFill="1" applyBorder="1" applyProtection="1">
      <alignment vertical="center"/>
      <protection locked="0"/>
    </xf>
    <xf numFmtId="0" fontId="1" fillId="0" borderId="15" xfId="3" applyBorder="1" applyProtection="1">
      <alignment vertical="center"/>
    </xf>
    <xf numFmtId="0" fontId="1" fillId="0" borderId="19" xfId="3" applyFont="1" applyBorder="1" applyProtection="1">
      <alignment vertical="center"/>
      <protection locked="0"/>
    </xf>
    <xf numFmtId="0" fontId="1" fillId="0" borderId="16" xfId="3" applyFont="1" applyBorder="1" applyProtection="1">
      <alignment vertical="center"/>
      <protection locked="0"/>
    </xf>
    <xf numFmtId="0" fontId="1" fillId="0" borderId="22" xfId="3" applyFont="1" applyBorder="1" applyProtection="1">
      <alignment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38" fontId="4" fillId="2" borderId="6" xfId="1" applyFont="1" applyFill="1" applyBorder="1" applyAlignment="1" applyProtection="1">
      <alignment horizontal="center" vertical="center"/>
      <protection locked="0"/>
    </xf>
    <xf numFmtId="38" fontId="4" fillId="2" borderId="7" xfId="1" applyFont="1" applyFill="1" applyBorder="1" applyAlignment="1" applyProtection="1">
      <alignment horizontal="center" vertical="center"/>
      <protection locked="0"/>
    </xf>
    <xf numFmtId="38" fontId="4" fillId="2" borderId="11" xfId="1" applyFont="1" applyFill="1" applyBorder="1" applyAlignment="1" applyProtection="1">
      <alignment horizontal="center" vertical="center"/>
      <protection locked="0"/>
    </xf>
    <xf numFmtId="0" fontId="4" fillId="0" borderId="51" xfId="0" quotePrefix="1" applyFont="1" applyBorder="1" applyAlignment="1" applyProtection="1">
      <alignment horizontal="center" vertical="top"/>
      <protection locked="0"/>
    </xf>
    <xf numFmtId="0" fontId="4" fillId="0" borderId="2" xfId="0" quotePrefix="1" applyFont="1" applyBorder="1" applyAlignment="1" applyProtection="1">
      <alignment horizontal="center" vertical="top"/>
      <protection locked="0"/>
    </xf>
    <xf numFmtId="38" fontId="4" fillId="0" borderId="64" xfId="1" applyFont="1" applyBorder="1" applyAlignment="1" applyProtection="1">
      <alignment horizontal="center" vertical="center"/>
      <protection locked="0"/>
    </xf>
    <xf numFmtId="38" fontId="4" fillId="0" borderId="63" xfId="1" applyFont="1" applyBorder="1" applyAlignment="1" applyProtection="1">
      <alignment horizontal="center" vertical="center"/>
      <protection locked="0"/>
    </xf>
    <xf numFmtId="38" fontId="4" fillId="0" borderId="67" xfId="1" applyFont="1" applyBorder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11" xfId="1" applyFont="1" applyBorder="1" applyAlignment="1" applyProtection="1">
      <alignment horizontal="center" vertical="center"/>
      <protection locked="0"/>
    </xf>
    <xf numFmtId="0" fontId="4" fillId="0" borderId="60" xfId="0" quotePrefix="1" applyFont="1" applyBorder="1" applyAlignment="1" applyProtection="1">
      <alignment horizontal="center" vertical="top"/>
      <protection locked="0"/>
    </xf>
    <xf numFmtId="0" fontId="4" fillId="0" borderId="10" xfId="0" quotePrefix="1" applyFont="1" applyBorder="1" applyAlignment="1" applyProtection="1">
      <alignment horizontal="center" vertical="top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3" xfId="0" applyFont="1" applyFill="1" applyBorder="1" applyAlignment="1" applyProtection="1">
      <alignment horizontal="distributed" vertical="center" wrapText="1"/>
      <protection locked="0"/>
    </xf>
    <xf numFmtId="38" fontId="4" fillId="4" borderId="64" xfId="1" applyFont="1" applyFill="1" applyBorder="1" applyAlignment="1" applyProtection="1">
      <alignment horizontal="center" vertical="center"/>
      <protection locked="0"/>
    </xf>
    <xf numFmtId="38" fontId="4" fillId="4" borderId="63" xfId="1" applyFont="1" applyFill="1" applyBorder="1" applyAlignment="1" applyProtection="1">
      <alignment horizontal="center" vertical="center"/>
      <protection locked="0"/>
    </xf>
    <xf numFmtId="38" fontId="4" fillId="4" borderId="67" xfId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left" vertical="distributed"/>
      <protection locked="0"/>
    </xf>
    <xf numFmtId="0" fontId="4" fillId="0" borderId="11" xfId="0" applyFont="1" applyFill="1" applyBorder="1" applyAlignment="1" applyProtection="1">
      <alignment horizontal="left" vertical="distributed"/>
      <protection locked="0"/>
    </xf>
    <xf numFmtId="0" fontId="4" fillId="0" borderId="11" xfId="0" applyFont="1" applyFill="1" applyBorder="1" applyAlignment="1" applyProtection="1">
      <alignment horizontal="center" vertical="center" textRotation="255"/>
      <protection locked="0"/>
    </xf>
    <xf numFmtId="0" fontId="4" fillId="0" borderId="6" xfId="0" applyFont="1" applyFill="1" applyBorder="1" applyAlignment="1" applyProtection="1">
      <alignment horizontal="distributed" vertical="center"/>
      <protection locked="0"/>
    </xf>
    <xf numFmtId="0" fontId="4" fillId="0" borderId="7" xfId="0" applyFont="1" applyFill="1" applyBorder="1" applyAlignment="1" applyProtection="1">
      <alignment horizontal="distributed" vertical="center"/>
      <protection locked="0"/>
    </xf>
    <xf numFmtId="0" fontId="4" fillId="0" borderId="6" xfId="0" applyFont="1" applyFill="1" applyBorder="1" applyAlignment="1" applyProtection="1">
      <alignment horizontal="center" vertical="distributed"/>
      <protection locked="0"/>
    </xf>
    <xf numFmtId="0" fontId="4" fillId="0" borderId="11" xfId="0" applyFont="1" applyFill="1" applyBorder="1" applyAlignment="1" applyProtection="1">
      <alignment horizontal="center" vertical="distributed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5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distributed" vertical="center"/>
      <protection locked="0"/>
    </xf>
    <xf numFmtId="0" fontId="4" fillId="0" borderId="14" xfId="0" applyFont="1" applyFill="1" applyBorder="1" applyAlignment="1" applyProtection="1">
      <alignment horizontal="distributed" vertical="center"/>
      <protection locked="0"/>
    </xf>
    <xf numFmtId="0" fontId="4" fillId="0" borderId="49" xfId="0" applyFont="1" applyFill="1" applyBorder="1" applyAlignment="1" applyProtection="1">
      <alignment horizontal="distributed" vertical="center"/>
      <protection locked="0"/>
    </xf>
    <xf numFmtId="0" fontId="4" fillId="0" borderId="25" xfId="0" applyFont="1" applyFill="1" applyBorder="1" applyAlignment="1" applyProtection="1">
      <alignment horizontal="distributed" vertical="center"/>
      <protection locked="0"/>
    </xf>
    <xf numFmtId="0" fontId="4" fillId="0" borderId="11" xfId="0" applyFont="1" applyFill="1" applyBorder="1" applyAlignment="1" applyProtection="1">
      <alignment horizontal="distributed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top" textRotation="255"/>
      <protection locked="0"/>
    </xf>
    <xf numFmtId="0" fontId="5" fillId="0" borderId="39" xfId="0" applyFont="1" applyFill="1" applyBorder="1" applyAlignment="1" applyProtection="1">
      <alignment horizontal="center" vertical="top" textRotation="255"/>
      <protection locked="0"/>
    </xf>
    <xf numFmtId="0" fontId="5" fillId="0" borderId="40" xfId="0" applyFont="1" applyFill="1" applyBorder="1" applyAlignment="1" applyProtection="1">
      <alignment horizontal="center" vertical="top" textRotation="255"/>
      <protection locked="0"/>
    </xf>
    <xf numFmtId="0" fontId="4" fillId="0" borderId="33" xfId="0" applyFont="1" applyFill="1" applyBorder="1" applyAlignment="1" applyProtection="1">
      <alignment horizontal="center" vertical="top" textRotation="255"/>
      <protection locked="0"/>
    </xf>
    <xf numFmtId="0" fontId="4" fillId="0" borderId="10" xfId="0" applyFont="1" applyFill="1" applyBorder="1" applyAlignment="1" applyProtection="1">
      <alignment horizontal="center" vertical="top" textRotation="255"/>
      <protection locked="0"/>
    </xf>
    <xf numFmtId="0" fontId="4" fillId="0" borderId="20" xfId="0" applyFont="1" applyFill="1" applyBorder="1" applyAlignment="1" applyProtection="1">
      <alignment horizontal="center" vertical="top" textRotation="255"/>
      <protection locked="0"/>
    </xf>
    <xf numFmtId="0" fontId="4" fillId="0" borderId="34" xfId="0" applyFont="1" applyFill="1" applyBorder="1" applyAlignment="1" applyProtection="1">
      <alignment horizontal="center" vertical="top" textRotation="255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61" xfId="0" applyFont="1" applyFill="1" applyBorder="1" applyAlignment="1" applyProtection="1">
      <alignment horizontal="center" vertical="top" textRotation="255"/>
      <protection locked="0"/>
    </xf>
    <xf numFmtId="0" fontId="5" fillId="0" borderId="62" xfId="0" applyFont="1" applyFill="1" applyBorder="1" applyAlignment="1" applyProtection="1">
      <alignment horizontal="center" vertical="top" textRotation="255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top" textRotation="255"/>
      <protection locked="0"/>
    </xf>
    <xf numFmtId="0" fontId="4" fillId="0" borderId="5" xfId="0" applyFont="1" applyFill="1" applyBorder="1" applyAlignment="1" applyProtection="1">
      <alignment horizontal="center" vertical="top" textRotation="255"/>
      <protection locked="0"/>
    </xf>
    <xf numFmtId="0" fontId="4" fillId="0" borderId="12" xfId="0" applyFont="1" applyFill="1" applyBorder="1" applyAlignment="1" applyProtection="1">
      <alignment horizontal="center" vertical="top" textRotation="255"/>
      <protection locked="0"/>
    </xf>
    <xf numFmtId="0" fontId="4" fillId="0" borderId="8" xfId="0" applyFont="1" applyFill="1" applyBorder="1" applyAlignment="1" applyProtection="1">
      <alignment horizontal="center" vertical="top" textRotation="255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distributed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38" fontId="4" fillId="2" borderId="26" xfId="1" applyFont="1" applyFill="1" applyBorder="1" applyAlignment="1" applyProtection="1">
      <alignment horizontal="center" vertical="center"/>
      <protection locked="0"/>
    </xf>
    <xf numFmtId="38" fontId="4" fillId="4" borderId="68" xfId="1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38" fontId="37" fillId="0" borderId="17" xfId="1" applyFont="1" applyBorder="1" applyAlignment="1" applyProtection="1">
      <alignment horizontal="left" vertical="center"/>
      <protection locked="0"/>
    </xf>
    <xf numFmtId="38" fontId="37" fillId="0" borderId="16" xfId="1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38" fontId="0" fillId="0" borderId="38" xfId="1" applyFont="1" applyBorder="1" applyAlignment="1" applyProtection="1">
      <alignment horizontal="center" vertical="center" wrapText="1"/>
      <protection locked="0"/>
    </xf>
    <xf numFmtId="38" fontId="0" fillId="0" borderId="40" xfId="1" applyFont="1" applyBorder="1" applyAlignment="1" applyProtection="1">
      <alignment horizontal="center" vertical="center" wrapText="1"/>
      <protection locked="0"/>
    </xf>
    <xf numFmtId="38" fontId="0" fillId="0" borderId="17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38" fontId="0" fillId="0" borderId="37" xfId="1" applyFont="1" applyBorder="1" applyAlignment="1" applyProtection="1">
      <alignment horizontal="left" vertical="center"/>
      <protection locked="0"/>
    </xf>
    <xf numFmtId="38" fontId="0" fillId="0" borderId="37" xfId="1" applyFont="1" applyBorder="1" applyAlignment="1" applyProtection="1">
      <alignment horizontal="center" vertical="center"/>
      <protection locked="0"/>
    </xf>
    <xf numFmtId="38" fontId="0" fillId="0" borderId="37" xfId="1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19" xfId="0" applyFont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20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0" fillId="0" borderId="21" xfId="0" applyFont="1" applyBorder="1" applyAlignment="1" applyProtection="1">
      <alignment horizontal="left" vertical="top" wrapText="1"/>
      <protection locked="0"/>
    </xf>
    <xf numFmtId="0" fontId="0" fillId="0" borderId="22" xfId="0" applyFont="1" applyBorder="1" applyAlignment="1" applyProtection="1">
      <alignment horizontal="left" vertical="top" wrapText="1"/>
      <protection locked="0"/>
    </xf>
    <xf numFmtId="177" fontId="1" fillId="0" borderId="6" xfId="1" applyNumberFormat="1" applyFont="1" applyBorder="1" applyAlignment="1" applyProtection="1">
      <alignment horizontal="left" vertical="center"/>
      <protection locked="0"/>
    </xf>
    <xf numFmtId="177" fontId="1" fillId="0" borderId="26" xfId="1" applyNumberFormat="1" applyFont="1" applyBorder="1" applyAlignment="1" applyProtection="1">
      <alignment horizontal="left" vertical="center"/>
      <protection locked="0"/>
    </xf>
    <xf numFmtId="177" fontId="1" fillId="0" borderId="64" xfId="1" applyNumberFormat="1" applyFont="1" applyBorder="1" applyAlignment="1" applyProtection="1">
      <alignment horizontal="left" vertical="center"/>
      <protection locked="0"/>
    </xf>
    <xf numFmtId="177" fontId="1" fillId="0" borderId="68" xfId="1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38" fontId="1" fillId="0" borderId="6" xfId="1" applyFont="1" applyBorder="1" applyAlignment="1" applyProtection="1">
      <alignment horizontal="right" vertical="center"/>
      <protection locked="0"/>
    </xf>
    <xf numFmtId="38" fontId="1" fillId="0" borderId="11" xfId="1" applyFont="1" applyBorder="1" applyAlignment="1" applyProtection="1">
      <alignment horizontal="right" vertical="center"/>
      <protection locked="0"/>
    </xf>
    <xf numFmtId="0" fontId="1" fillId="0" borderId="51" xfId="0" applyFont="1" applyBorder="1" applyAlignment="1" applyProtection="1">
      <alignment horizontal="center" vertical="center" textRotation="255"/>
      <protection locked="0"/>
    </xf>
    <xf numFmtId="0" fontId="1" fillId="0" borderId="2" xfId="0" applyFont="1" applyBorder="1" applyAlignment="1" applyProtection="1">
      <alignment horizontal="center" vertical="center" textRotation="255"/>
      <protection locked="0"/>
    </xf>
    <xf numFmtId="0" fontId="0" fillId="0" borderId="51" xfId="0" applyFont="1" applyBorder="1" applyAlignment="1" applyProtection="1">
      <alignment horizontal="center" vertical="center" textRotation="255"/>
      <protection locked="0"/>
    </xf>
    <xf numFmtId="0" fontId="0" fillId="0" borderId="2" xfId="0" applyFont="1" applyBorder="1" applyAlignment="1" applyProtection="1">
      <alignment horizontal="center" vertical="center" textRotation="255"/>
      <protection locked="0"/>
    </xf>
    <xf numFmtId="0" fontId="1" fillId="0" borderId="31" xfId="0" applyFont="1" applyBorder="1" applyAlignment="1" applyProtection="1">
      <alignment horizontal="center" vertical="center" textRotation="255" wrapText="1"/>
      <protection locked="0"/>
    </xf>
    <xf numFmtId="0" fontId="1" fillId="0" borderId="46" xfId="0" applyFont="1" applyBorder="1" applyAlignment="1" applyProtection="1">
      <alignment horizontal="center" vertical="center" textRotation="255" wrapText="1"/>
      <protection locked="0"/>
    </xf>
    <xf numFmtId="0" fontId="1" fillId="0" borderId="54" xfId="0" applyFont="1" applyBorder="1" applyAlignment="1" applyProtection="1">
      <alignment horizontal="center" vertical="center" textRotation="255" wrapText="1"/>
      <protection locked="0"/>
    </xf>
    <xf numFmtId="0" fontId="1" fillId="0" borderId="8" xfId="0" applyFont="1" applyBorder="1" applyAlignment="1" applyProtection="1">
      <alignment horizontal="center" vertical="center" textRotation="255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38" fontId="1" fillId="0" borderId="64" xfId="1" applyFont="1" applyBorder="1" applyAlignment="1" applyProtection="1">
      <alignment horizontal="right" vertical="center"/>
      <protection locked="0"/>
    </xf>
    <xf numFmtId="38" fontId="1" fillId="0" borderId="67" xfId="1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10" fillId="0" borderId="11" xfId="0" applyFont="1" applyBorder="1" applyAlignment="1" applyProtection="1">
      <alignment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 textRotation="255"/>
      <protection locked="0"/>
    </xf>
    <xf numFmtId="0" fontId="1" fillId="0" borderId="27" xfId="0" applyFont="1" applyBorder="1" applyAlignment="1" applyProtection="1">
      <alignment horizontal="center" vertical="center" textRotation="255"/>
      <protection locked="0"/>
    </xf>
    <xf numFmtId="0" fontId="1" fillId="0" borderId="36" xfId="0" applyFont="1" applyBorder="1" applyAlignment="1" applyProtection="1">
      <alignment horizontal="center" vertical="center" textRotation="255"/>
      <protection locked="0"/>
    </xf>
    <xf numFmtId="0" fontId="1" fillId="0" borderId="13" xfId="0" applyFont="1" applyBorder="1" applyAlignment="1" applyProtection="1">
      <alignment horizontal="center" vertical="center" textRotation="255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38" fontId="1" fillId="0" borderId="6" xfId="1" applyFont="1" applyBorder="1" applyAlignment="1" applyProtection="1">
      <alignment horizontal="center" vertical="center"/>
      <protection locked="0"/>
    </xf>
    <xf numFmtId="38" fontId="1" fillId="0" borderId="26" xfId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38" fontId="1" fillId="0" borderId="64" xfId="1" applyFont="1" applyBorder="1" applyAlignment="1" applyProtection="1">
      <alignment horizontal="center" vertical="center"/>
      <protection locked="0"/>
    </xf>
    <xf numFmtId="38" fontId="1" fillId="0" borderId="68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 applyProtection="1">
      <alignment horizontal="center" vertical="center"/>
      <protection locked="0"/>
    </xf>
    <xf numFmtId="38" fontId="0" fillId="0" borderId="64" xfId="1" applyFont="1" applyBorder="1" applyAlignment="1" applyProtection="1">
      <alignment horizontal="center" vertical="center"/>
      <protection locked="0"/>
    </xf>
    <xf numFmtId="38" fontId="0" fillId="0" borderId="67" xfId="1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38" fontId="1" fillId="0" borderId="7" xfId="1" applyFont="1" applyBorder="1" applyAlignment="1" applyProtection="1">
      <alignment horizontal="center" vertical="center"/>
      <protection locked="0"/>
    </xf>
    <xf numFmtId="38" fontId="1" fillId="0" borderId="11" xfId="1" applyFont="1" applyBorder="1" applyAlignment="1" applyProtection="1">
      <alignment horizontal="center" vertical="center"/>
      <protection locked="0"/>
    </xf>
    <xf numFmtId="38" fontId="1" fillId="0" borderId="63" xfId="1" applyFont="1" applyBorder="1" applyAlignment="1" applyProtection="1">
      <alignment horizontal="center" vertical="center"/>
      <protection locked="0"/>
    </xf>
    <xf numFmtId="38" fontId="1" fillId="0" borderId="67" xfId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182" fontId="4" fillId="0" borderId="47" xfId="0" applyNumberFormat="1" applyFont="1" applyBorder="1" applyAlignment="1" applyProtection="1">
      <alignment horizontal="center" vertical="center"/>
      <protection locked="0"/>
    </xf>
    <xf numFmtId="182" fontId="4" fillId="0" borderId="35" xfId="0" applyNumberFormat="1" applyFont="1" applyBorder="1" applyAlignment="1" applyProtection="1">
      <alignment horizontal="center" vertical="center"/>
      <protection locked="0"/>
    </xf>
    <xf numFmtId="182" fontId="4" fillId="0" borderId="25" xfId="0" applyNumberFormat="1" applyFont="1" applyBorder="1" applyAlignment="1" applyProtection="1">
      <alignment horizontal="center" vertical="center"/>
      <protection locked="0"/>
    </xf>
    <xf numFmtId="182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31" xfId="0" quotePrefix="1" applyFont="1" applyBorder="1" applyAlignment="1" applyProtection="1">
      <alignment horizontal="center" vertical="center"/>
      <protection locked="0"/>
    </xf>
    <xf numFmtId="0" fontId="4" fillId="0" borderId="19" xfId="0" quotePrefix="1" applyFont="1" applyBorder="1" applyAlignment="1" applyProtection="1">
      <alignment horizontal="center" vertical="center"/>
      <protection locked="0"/>
    </xf>
    <xf numFmtId="0" fontId="4" fillId="0" borderId="24" xfId="0" quotePrefix="1" applyFont="1" applyBorder="1" applyAlignment="1" applyProtection="1">
      <alignment horizontal="center" vertical="center"/>
      <protection locked="0"/>
    </xf>
    <xf numFmtId="0" fontId="4" fillId="0" borderId="22" xfId="0" quotePrefix="1" applyFont="1" applyBorder="1" applyAlignment="1" applyProtection="1">
      <alignment horizontal="center" vertical="center"/>
      <protection locked="0"/>
    </xf>
    <xf numFmtId="0" fontId="4" fillId="0" borderId="31" xfId="0" quotePrefix="1" applyFont="1" applyBorder="1" applyAlignment="1" applyProtection="1">
      <alignment horizontal="center" vertical="center" wrapText="1"/>
      <protection locked="0"/>
    </xf>
    <xf numFmtId="0" fontId="4" fillId="0" borderId="19" xfId="0" quotePrefix="1" applyFont="1" applyBorder="1" applyAlignment="1" applyProtection="1">
      <alignment horizontal="center" vertical="center" wrapText="1"/>
      <protection locked="0"/>
    </xf>
    <xf numFmtId="0" fontId="4" fillId="0" borderId="24" xfId="0" quotePrefix="1" applyFont="1" applyBorder="1" applyAlignment="1" applyProtection="1">
      <alignment horizontal="center" vertical="center" wrapText="1"/>
      <protection locked="0"/>
    </xf>
    <xf numFmtId="0" fontId="4" fillId="0" borderId="22" xfId="0" quotePrefix="1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182" fontId="4" fillId="0" borderId="66" xfId="0" applyNumberFormat="1" applyFont="1" applyBorder="1" applyAlignment="1" applyProtection="1">
      <alignment horizontal="center" vertical="center"/>
      <protection locked="0"/>
    </xf>
    <xf numFmtId="182" fontId="4" fillId="0" borderId="68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0" fillId="0" borderId="73" xfId="0" applyFont="1" applyBorder="1" applyAlignment="1" applyProtection="1">
      <alignment horizontal="center" vertical="center"/>
      <protection locked="0"/>
    </xf>
    <xf numFmtId="0" fontId="0" fillId="0" borderId="74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39" xfId="0" applyFont="1" applyBorder="1" applyAlignment="1" applyProtection="1">
      <alignment horizontal="left" vertical="center" wrapText="1"/>
      <protection locked="0"/>
    </xf>
    <xf numFmtId="0" fontId="23" fillId="0" borderId="40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179" fontId="21" fillId="0" borderId="17" xfId="3" applyNumberFormat="1" applyFont="1" applyFill="1" applyBorder="1" applyAlignment="1" applyProtection="1">
      <alignment horizontal="right" vertical="center"/>
      <protection locked="0"/>
    </xf>
    <xf numFmtId="179" fontId="21" fillId="0" borderId="15" xfId="3" applyNumberFormat="1" applyFont="1" applyFill="1" applyBorder="1" applyAlignment="1" applyProtection="1">
      <alignment horizontal="right" vertical="center"/>
      <protection locked="0"/>
    </xf>
    <xf numFmtId="0" fontId="21" fillId="0" borderId="17" xfId="3" applyFont="1" applyBorder="1" applyAlignment="1" applyProtection="1">
      <alignment horizontal="center" vertical="center"/>
      <protection locked="0"/>
    </xf>
    <xf numFmtId="0" fontId="21" fillId="0" borderId="15" xfId="3" applyFont="1" applyBorder="1" applyAlignment="1" applyProtection="1">
      <alignment horizontal="center" vertical="center"/>
      <protection locked="0"/>
    </xf>
    <xf numFmtId="0" fontId="21" fillId="0" borderId="16" xfId="3" applyFont="1" applyBorder="1" applyAlignment="1" applyProtection="1">
      <alignment horizontal="center" vertical="center"/>
      <protection locked="0"/>
    </xf>
    <xf numFmtId="177" fontId="21" fillId="0" borderId="17" xfId="3" applyNumberFormat="1" applyFont="1" applyBorder="1" applyAlignment="1" applyProtection="1">
      <alignment horizontal="center" vertical="center"/>
    </xf>
    <xf numFmtId="177" fontId="21" fillId="0" borderId="15" xfId="3" applyNumberFormat="1" applyFont="1" applyBorder="1" applyAlignment="1" applyProtection="1">
      <alignment horizontal="center" vertical="center"/>
    </xf>
    <xf numFmtId="177" fontId="21" fillId="0" borderId="16" xfId="3" applyNumberFormat="1" applyFont="1" applyBorder="1" applyAlignment="1" applyProtection="1">
      <alignment horizontal="center" vertical="center"/>
    </xf>
    <xf numFmtId="0" fontId="1" fillId="0" borderId="24" xfId="3" applyBorder="1" applyAlignment="1" applyProtection="1">
      <alignment horizontal="center" vertical="center"/>
      <protection locked="0"/>
    </xf>
    <xf numFmtId="0" fontId="1" fillId="0" borderId="21" xfId="3" applyBorder="1" applyAlignment="1" applyProtection="1">
      <alignment horizontal="center" vertical="center"/>
      <protection locked="0"/>
    </xf>
    <xf numFmtId="0" fontId="1" fillId="0" borderId="22" xfId="3" applyBorder="1" applyAlignment="1" applyProtection="1">
      <alignment horizontal="center" vertical="center"/>
      <protection locked="0"/>
    </xf>
    <xf numFmtId="0" fontId="0" fillId="0" borderId="17" xfId="3" applyFont="1" applyBorder="1" applyAlignment="1" applyProtection="1">
      <alignment horizontal="center" vertical="center"/>
      <protection locked="0"/>
    </xf>
    <xf numFmtId="0" fontId="1" fillId="0" borderId="16" xfId="3" applyBorder="1" applyAlignment="1" applyProtection="1">
      <alignment horizontal="center" vertical="center"/>
      <protection locked="0"/>
    </xf>
    <xf numFmtId="0" fontId="1" fillId="0" borderId="17" xfId="3" applyFont="1" applyBorder="1" applyAlignment="1" applyProtection="1">
      <alignment horizontal="right" vertical="center"/>
      <protection locked="0"/>
    </xf>
    <xf numFmtId="0" fontId="1" fillId="0" borderId="15" xfId="3" applyFont="1" applyBorder="1" applyAlignment="1" applyProtection="1">
      <alignment horizontal="right" vertical="center"/>
      <protection locked="0"/>
    </xf>
    <xf numFmtId="0" fontId="0" fillId="0" borderId="16" xfId="3" applyFont="1" applyBorder="1" applyAlignment="1" applyProtection="1">
      <alignment horizontal="center" vertical="center"/>
      <protection locked="0"/>
    </xf>
    <xf numFmtId="0" fontId="0" fillId="0" borderId="31" xfId="3" applyFont="1" applyBorder="1" applyAlignment="1" applyProtection="1">
      <alignment horizontal="center" vertical="center" wrapText="1"/>
      <protection locked="0"/>
    </xf>
    <xf numFmtId="0" fontId="1" fillId="0" borderId="18" xfId="3" applyBorder="1" applyAlignment="1" applyProtection="1">
      <alignment horizontal="center" vertical="center" wrapText="1"/>
      <protection locked="0"/>
    </xf>
    <xf numFmtId="0" fontId="1" fillId="0" borderId="19" xfId="3" applyBorder="1" applyAlignment="1" applyProtection="1">
      <alignment horizontal="center" vertical="center" wrapText="1"/>
      <protection locked="0"/>
    </xf>
    <xf numFmtId="0" fontId="1" fillId="0" borderId="23" xfId="3" applyBorder="1" applyAlignment="1" applyProtection="1">
      <alignment horizontal="center" vertical="center" wrapText="1"/>
      <protection locked="0"/>
    </xf>
    <xf numFmtId="0" fontId="1" fillId="0" borderId="0" xfId="3" applyBorder="1" applyAlignment="1" applyProtection="1">
      <alignment horizontal="center" vertical="center" wrapText="1"/>
      <protection locked="0"/>
    </xf>
    <xf numFmtId="0" fontId="1" fillId="0" borderId="20" xfId="3" applyBorder="1" applyAlignment="1" applyProtection="1">
      <alignment horizontal="center" vertical="center" wrapText="1"/>
      <protection locked="0"/>
    </xf>
    <xf numFmtId="0" fontId="1" fillId="0" borderId="24" xfId="3" applyBorder="1" applyAlignment="1" applyProtection="1">
      <alignment horizontal="center" vertical="center" wrapText="1"/>
      <protection locked="0"/>
    </xf>
    <xf numFmtId="0" fontId="1" fillId="0" borderId="21" xfId="3" applyBorder="1" applyAlignment="1" applyProtection="1">
      <alignment horizontal="center" vertical="center" wrapText="1"/>
      <protection locked="0"/>
    </xf>
    <xf numFmtId="0" fontId="1" fillId="0" borderId="22" xfId="3" applyBorder="1" applyAlignment="1" applyProtection="1">
      <alignment horizontal="center" vertical="center" wrapText="1"/>
      <protection locked="0"/>
    </xf>
    <xf numFmtId="0" fontId="1" fillId="0" borderId="17" xfId="3" applyFont="1" applyBorder="1" applyAlignment="1" applyProtection="1">
      <alignment horizontal="center" vertical="center"/>
      <protection locked="0"/>
    </xf>
    <xf numFmtId="0" fontId="1" fillId="0" borderId="16" xfId="3" applyFont="1" applyBorder="1" applyAlignment="1" applyProtection="1">
      <alignment horizontal="center" vertical="center"/>
      <protection locked="0"/>
    </xf>
    <xf numFmtId="0" fontId="1" fillId="0" borderId="17" xfId="3" applyBorder="1" applyAlignment="1" applyProtection="1">
      <alignment horizontal="center" vertical="center"/>
      <protection locked="0"/>
    </xf>
    <xf numFmtId="0" fontId="15" fillId="0" borderId="57" xfId="3" applyFont="1" applyBorder="1" applyAlignment="1" applyProtection="1">
      <alignment horizontal="center" vertical="center"/>
      <protection locked="0"/>
    </xf>
    <xf numFmtId="0" fontId="0" fillId="0" borderId="24" xfId="3" applyFont="1" applyBorder="1" applyAlignment="1" applyProtection="1">
      <alignment horizontal="center" vertical="center"/>
      <protection locked="0"/>
    </xf>
    <xf numFmtId="0" fontId="0" fillId="0" borderId="21" xfId="3" applyFont="1" applyBorder="1" applyAlignment="1" applyProtection="1">
      <alignment horizontal="center" vertical="center"/>
      <protection locked="0"/>
    </xf>
    <xf numFmtId="0" fontId="0" fillId="0" borderId="22" xfId="3" applyFont="1" applyBorder="1" applyAlignment="1" applyProtection="1">
      <alignment horizontal="center" vertical="center"/>
      <protection locked="0"/>
    </xf>
    <xf numFmtId="0" fontId="21" fillId="0" borderId="17" xfId="3" applyFont="1" applyBorder="1" applyAlignment="1" applyProtection="1">
      <alignment horizontal="right" vertical="center" wrapText="1"/>
      <protection locked="0"/>
    </xf>
    <xf numFmtId="0" fontId="21" fillId="0" borderId="15" xfId="3" applyFont="1" applyBorder="1" applyAlignment="1" applyProtection="1">
      <alignment horizontal="right" vertical="center" wrapText="1"/>
      <protection locked="0"/>
    </xf>
    <xf numFmtId="0" fontId="1" fillId="0" borderId="38" xfId="3" applyBorder="1" applyAlignment="1" applyProtection="1">
      <alignment horizontal="center" vertical="center" textRotation="255"/>
      <protection locked="0"/>
    </xf>
    <xf numFmtId="0" fontId="1" fillId="0" borderId="39" xfId="3" applyBorder="1" applyAlignment="1" applyProtection="1">
      <alignment horizontal="center" vertical="center" textRotation="255"/>
      <protection locked="0"/>
    </xf>
    <xf numFmtId="0" fontId="1" fillId="0" borderId="40" xfId="3" applyBorder="1" applyAlignment="1" applyProtection="1">
      <alignment horizontal="center" vertical="center" textRotation="255"/>
      <protection locked="0"/>
    </xf>
    <xf numFmtId="0" fontId="1" fillId="0" borderId="31" xfId="3" applyBorder="1" applyAlignment="1" applyProtection="1">
      <alignment horizontal="center" vertical="center"/>
      <protection locked="0"/>
    </xf>
    <xf numFmtId="0" fontId="1" fillId="0" borderId="18" xfId="3" applyBorder="1" applyAlignment="1" applyProtection="1">
      <alignment horizontal="center" vertical="center"/>
      <protection locked="0"/>
    </xf>
    <xf numFmtId="0" fontId="1" fillId="0" borderId="19" xfId="3" applyBorder="1" applyAlignment="1" applyProtection="1">
      <alignment horizontal="center" vertical="center"/>
      <protection locked="0"/>
    </xf>
    <xf numFmtId="0" fontId="1" fillId="0" borderId="23" xfId="3" applyBorder="1" applyAlignment="1" applyProtection="1">
      <alignment horizontal="center" vertical="center"/>
      <protection locked="0"/>
    </xf>
    <xf numFmtId="0" fontId="1" fillId="0" borderId="0" xfId="3" applyBorder="1" applyAlignment="1" applyProtection="1">
      <alignment horizontal="center" vertical="center"/>
      <protection locked="0"/>
    </xf>
    <xf numFmtId="0" fontId="1" fillId="0" borderId="20" xfId="3" applyBorder="1" applyAlignment="1" applyProtection="1">
      <alignment horizontal="center" vertical="center"/>
      <protection locked="0"/>
    </xf>
    <xf numFmtId="38" fontId="21" fillId="0" borderId="17" xfId="1" applyFont="1" applyBorder="1" applyAlignment="1" applyProtection="1">
      <alignment horizontal="center" vertical="center"/>
      <protection locked="0"/>
    </xf>
    <xf numFmtId="38" fontId="21" fillId="0" borderId="15" xfId="1" applyFont="1" applyBorder="1" applyAlignment="1" applyProtection="1">
      <alignment horizontal="center" vertical="center"/>
      <protection locked="0"/>
    </xf>
    <xf numFmtId="0" fontId="1" fillId="0" borderId="31" xfId="3" applyBorder="1" applyAlignment="1" applyProtection="1">
      <alignment horizontal="center" vertical="center" wrapText="1"/>
      <protection locked="0"/>
    </xf>
    <xf numFmtId="176" fontId="21" fillId="0" borderId="17" xfId="3" applyNumberFormat="1" applyFont="1" applyBorder="1" applyAlignment="1" applyProtection="1">
      <alignment horizontal="right" vertical="center" wrapText="1"/>
      <protection locked="0"/>
    </xf>
    <xf numFmtId="176" fontId="21" fillId="0" borderId="15" xfId="3" applyNumberFormat="1" applyFont="1" applyBorder="1" applyAlignment="1" applyProtection="1">
      <alignment horizontal="right" vertical="center" wrapText="1"/>
      <protection locked="0"/>
    </xf>
    <xf numFmtId="38" fontId="21" fillId="0" borderId="17" xfId="1" applyFont="1" applyFill="1" applyBorder="1" applyAlignment="1" applyProtection="1">
      <alignment horizontal="center" vertical="center"/>
      <protection locked="0"/>
    </xf>
    <xf numFmtId="38" fontId="21" fillId="0" borderId="15" xfId="1" applyFont="1" applyFill="1" applyBorder="1" applyAlignment="1" applyProtection="1">
      <alignment horizontal="center" vertical="center"/>
      <protection locked="0"/>
    </xf>
    <xf numFmtId="176" fontId="21" fillId="0" borderId="17" xfId="3" applyNumberFormat="1" applyFont="1" applyFill="1" applyBorder="1" applyAlignment="1" applyProtection="1">
      <alignment horizontal="right" vertical="center" wrapText="1"/>
      <protection locked="0"/>
    </xf>
    <xf numFmtId="176" fontId="21" fillId="0" borderId="15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31" xfId="3" applyFont="1" applyBorder="1" applyAlignment="1" applyProtection="1">
      <alignment horizontal="left" vertical="top"/>
      <protection locked="0"/>
    </xf>
    <xf numFmtId="0" fontId="0" fillId="0" borderId="18" xfId="3" applyFont="1" applyBorder="1" applyAlignment="1" applyProtection="1">
      <alignment horizontal="left" vertical="top"/>
      <protection locked="0"/>
    </xf>
    <xf numFmtId="0" fontId="0" fillId="0" borderId="19" xfId="3" applyFont="1" applyBorder="1" applyAlignment="1" applyProtection="1">
      <alignment horizontal="left" vertical="top"/>
      <protection locked="0"/>
    </xf>
    <xf numFmtId="0" fontId="0" fillId="0" borderId="23" xfId="3" applyFont="1" applyBorder="1" applyAlignment="1" applyProtection="1">
      <alignment horizontal="left" vertical="top"/>
      <protection locked="0"/>
    </xf>
    <xf numFmtId="0" fontId="0" fillId="0" borderId="0" xfId="3" applyFont="1" applyBorder="1" applyAlignment="1" applyProtection="1">
      <alignment horizontal="left" vertical="top"/>
      <protection locked="0"/>
    </xf>
    <xf numFmtId="0" fontId="0" fillId="0" borderId="20" xfId="3" applyFont="1" applyBorder="1" applyAlignment="1" applyProtection="1">
      <alignment horizontal="left" vertical="top"/>
      <protection locked="0"/>
    </xf>
    <xf numFmtId="0" fontId="0" fillId="0" borderId="24" xfId="3" applyFont="1" applyBorder="1" applyAlignment="1" applyProtection="1">
      <alignment horizontal="left" vertical="top"/>
      <protection locked="0"/>
    </xf>
    <xf numFmtId="0" fontId="0" fillId="0" borderId="21" xfId="3" applyFont="1" applyBorder="1" applyAlignment="1" applyProtection="1">
      <alignment horizontal="left" vertical="top"/>
      <protection locked="0"/>
    </xf>
    <xf numFmtId="0" fontId="0" fillId="0" borderId="22" xfId="3" applyFont="1" applyBorder="1" applyAlignment="1" applyProtection="1">
      <alignment horizontal="left" vertical="top"/>
      <protection locked="0"/>
    </xf>
    <xf numFmtId="177" fontId="21" fillId="0" borderId="17" xfId="3" applyNumberFormat="1" applyFont="1" applyBorder="1" applyAlignment="1" applyProtection="1">
      <alignment horizontal="center" vertical="center"/>
      <protection locked="0"/>
    </xf>
    <xf numFmtId="177" fontId="21" fillId="0" borderId="15" xfId="3" applyNumberFormat="1" applyFont="1" applyBorder="1" applyAlignment="1" applyProtection="1">
      <alignment horizontal="center" vertical="center"/>
      <protection locked="0"/>
    </xf>
    <xf numFmtId="177" fontId="21" fillId="0" borderId="16" xfId="3" applyNumberFormat="1" applyFont="1" applyBorder="1" applyAlignment="1" applyProtection="1">
      <alignment horizontal="center" vertical="center"/>
      <protection locked="0"/>
    </xf>
    <xf numFmtId="177" fontId="21" fillId="0" borderId="31" xfId="3" applyNumberFormat="1" applyFont="1" applyBorder="1" applyAlignment="1" applyProtection="1">
      <alignment horizontal="center" vertical="center"/>
    </xf>
    <xf numFmtId="177" fontId="21" fillId="0" borderId="18" xfId="3" applyNumberFormat="1" applyFont="1" applyBorder="1" applyAlignment="1" applyProtection="1">
      <alignment horizontal="center" vertical="center"/>
    </xf>
    <xf numFmtId="177" fontId="21" fillId="0" borderId="23" xfId="3" applyNumberFormat="1" applyFont="1" applyBorder="1" applyAlignment="1" applyProtection="1">
      <alignment horizontal="center" vertical="center"/>
    </xf>
    <xf numFmtId="177" fontId="21" fillId="0" borderId="0" xfId="3" applyNumberFormat="1" applyFont="1" applyBorder="1" applyAlignment="1" applyProtection="1">
      <alignment horizontal="center" vertical="center"/>
    </xf>
    <xf numFmtId="177" fontId="21" fillId="0" borderId="24" xfId="3" applyNumberFormat="1" applyFont="1" applyBorder="1" applyAlignment="1" applyProtection="1">
      <alignment horizontal="center" vertical="center"/>
    </xf>
    <xf numFmtId="177" fontId="21" fillId="0" borderId="21" xfId="3" applyNumberFormat="1" applyFont="1" applyBorder="1" applyAlignment="1" applyProtection="1">
      <alignment horizontal="center" vertical="center"/>
    </xf>
    <xf numFmtId="0" fontId="0" fillId="0" borderId="18" xfId="3" applyFont="1" applyBorder="1" applyAlignment="1" applyProtection="1">
      <alignment horizontal="center" vertical="center" wrapText="1"/>
      <protection locked="0"/>
    </xf>
    <xf numFmtId="0" fontId="0" fillId="0" borderId="19" xfId="3" applyFont="1" applyBorder="1" applyAlignment="1" applyProtection="1">
      <alignment horizontal="center" vertical="center" wrapText="1"/>
      <protection locked="0"/>
    </xf>
    <xf numFmtId="0" fontId="0" fillId="0" borderId="24" xfId="3" applyFont="1" applyBorder="1" applyAlignment="1" applyProtection="1">
      <alignment horizontal="center" vertical="center" wrapText="1"/>
      <protection locked="0"/>
    </xf>
    <xf numFmtId="0" fontId="0" fillId="0" borderId="21" xfId="3" applyFont="1" applyBorder="1" applyAlignment="1" applyProtection="1">
      <alignment horizontal="center" vertical="center" wrapText="1"/>
      <protection locked="0"/>
    </xf>
    <xf numFmtId="0" fontId="0" fillId="0" borderId="22" xfId="3" applyFont="1" applyBorder="1" applyAlignment="1" applyProtection="1">
      <alignment horizontal="center" vertical="center" wrapText="1"/>
      <protection locked="0"/>
    </xf>
    <xf numFmtId="180" fontId="21" fillId="0" borderId="17" xfId="6" applyNumberFormat="1" applyFont="1" applyBorder="1" applyAlignment="1" applyProtection="1">
      <alignment horizontal="center" vertical="center"/>
    </xf>
    <xf numFmtId="180" fontId="21" fillId="0" borderId="15" xfId="6" applyNumberFormat="1" applyFont="1" applyBorder="1" applyAlignment="1" applyProtection="1">
      <alignment horizontal="center" vertical="center"/>
    </xf>
    <xf numFmtId="180" fontId="21" fillId="0" borderId="16" xfId="6" applyNumberFormat="1" applyFont="1" applyBorder="1" applyAlignment="1" applyProtection="1">
      <alignment horizontal="center" vertical="center"/>
    </xf>
    <xf numFmtId="0" fontId="1" fillId="0" borderId="15" xfId="3" applyBorder="1" applyAlignment="1" applyProtection="1">
      <alignment horizontal="center" vertical="center"/>
      <protection locked="0"/>
    </xf>
    <xf numFmtId="181" fontId="1" fillId="0" borderId="17" xfId="3" applyNumberFormat="1" applyFont="1" applyBorder="1" applyAlignment="1" applyProtection="1">
      <alignment horizontal="right" vertical="center"/>
    </xf>
    <xf numFmtId="181" fontId="1" fillId="0" borderId="15" xfId="3" applyNumberFormat="1" applyFont="1" applyBorder="1" applyAlignment="1" applyProtection="1">
      <alignment horizontal="right" vertical="center"/>
    </xf>
    <xf numFmtId="0" fontId="1" fillId="0" borderId="17" xfId="3" applyFont="1" applyFill="1" applyBorder="1" applyAlignment="1" applyProtection="1">
      <alignment horizontal="right" vertical="center"/>
      <protection locked="0"/>
    </xf>
    <xf numFmtId="0" fontId="1" fillId="0" borderId="15" xfId="3" applyFont="1" applyFill="1" applyBorder="1" applyAlignment="1" applyProtection="1">
      <alignment horizontal="right" vertical="center"/>
      <protection locked="0"/>
    </xf>
    <xf numFmtId="181" fontId="1" fillId="0" borderId="17" xfId="3" applyNumberFormat="1" applyFont="1" applyFill="1" applyBorder="1" applyAlignment="1" applyProtection="1">
      <alignment horizontal="right" vertical="center"/>
      <protection locked="0"/>
    </xf>
    <xf numFmtId="181" fontId="1" fillId="0" borderId="15" xfId="3" applyNumberFormat="1" applyFont="1" applyFill="1" applyBorder="1" applyAlignment="1" applyProtection="1">
      <alignment horizontal="right" vertical="center"/>
      <protection locked="0"/>
    </xf>
    <xf numFmtId="182" fontId="0" fillId="0" borderId="17" xfId="3" applyNumberFormat="1" applyFont="1" applyBorder="1" applyAlignment="1" applyProtection="1">
      <alignment horizontal="right" vertical="center"/>
      <protection locked="0"/>
    </xf>
    <xf numFmtId="182" fontId="0" fillId="0" borderId="15" xfId="3" applyNumberFormat="1" applyFont="1" applyBorder="1" applyAlignment="1" applyProtection="1">
      <alignment horizontal="right" vertical="center"/>
      <protection locked="0"/>
    </xf>
    <xf numFmtId="182" fontId="0" fillId="0" borderId="16" xfId="3" applyNumberFormat="1" applyFont="1" applyBorder="1" applyAlignment="1" applyProtection="1">
      <alignment horizontal="right"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1" fillId="0" borderId="0" xfId="3" applyAlignment="1" applyProtection="1">
      <alignment horizontal="right" vertical="center"/>
      <protection locked="0"/>
    </xf>
    <xf numFmtId="0" fontId="1" fillId="0" borderId="17" xfId="3" applyFill="1" applyBorder="1" applyAlignment="1" applyProtection="1">
      <alignment horizontal="center" vertical="center"/>
      <protection locked="0"/>
    </xf>
    <xf numFmtId="0" fontId="1" fillId="0" borderId="15" xfId="3" applyFill="1" applyBorder="1" applyAlignment="1" applyProtection="1">
      <alignment horizontal="center" vertical="center"/>
      <protection locked="0"/>
    </xf>
    <xf numFmtId="181" fontId="1" fillId="0" borderId="0" xfId="1" applyNumberFormat="1" applyFont="1" applyBorder="1" applyAlignment="1" applyProtection="1">
      <alignment horizontal="center" vertical="center"/>
    </xf>
    <xf numFmtId="181" fontId="1" fillId="0" borderId="21" xfId="1" applyNumberFormat="1" applyFont="1" applyBorder="1" applyAlignment="1" applyProtection="1">
      <alignment horizontal="center" vertical="center"/>
    </xf>
    <xf numFmtId="0" fontId="21" fillId="0" borderId="21" xfId="3" applyFont="1" applyBorder="1" applyAlignment="1" applyProtection="1">
      <alignment vertical="center"/>
      <protection locked="0"/>
    </xf>
    <xf numFmtId="0" fontId="21" fillId="0" borderId="21" xfId="0" applyFont="1" applyBorder="1" applyAlignment="1" applyProtection="1">
      <alignment vertical="center"/>
      <protection locked="0"/>
    </xf>
    <xf numFmtId="0" fontId="0" fillId="0" borderId="17" xfId="3" applyFont="1" applyBorder="1" applyAlignment="1" applyProtection="1">
      <alignment horizontal="left" vertical="center"/>
      <protection locked="0"/>
    </xf>
    <xf numFmtId="0" fontId="0" fillId="0" borderId="15" xfId="3" applyFont="1" applyBorder="1" applyAlignment="1" applyProtection="1">
      <alignment horizontal="left" vertical="center"/>
      <protection locked="0"/>
    </xf>
    <xf numFmtId="0" fontId="0" fillId="0" borderId="16" xfId="3" applyFont="1" applyBorder="1" applyAlignment="1" applyProtection="1">
      <alignment horizontal="left" vertical="center"/>
      <protection locked="0"/>
    </xf>
    <xf numFmtId="0" fontId="1" fillId="0" borderId="17" xfId="3" applyBorder="1" applyAlignment="1" applyProtection="1">
      <alignment horizontal="left" vertical="center"/>
      <protection locked="0"/>
    </xf>
    <xf numFmtId="0" fontId="1" fillId="0" borderId="15" xfId="3" applyBorder="1" applyAlignment="1" applyProtection="1">
      <alignment horizontal="left" vertical="center"/>
      <protection locked="0"/>
    </xf>
    <xf numFmtId="0" fontId="1" fillId="0" borderId="16" xfId="3" applyBorder="1" applyAlignment="1" applyProtection="1">
      <alignment horizontal="left" vertical="center"/>
      <protection locked="0"/>
    </xf>
    <xf numFmtId="0" fontId="1" fillId="0" borderId="17" xfId="3" applyFill="1" applyBorder="1" applyAlignment="1" applyProtection="1">
      <alignment horizontal="right" vertical="center"/>
      <protection locked="0"/>
    </xf>
    <xf numFmtId="0" fontId="1" fillId="0" borderId="15" xfId="3" applyFill="1" applyBorder="1" applyAlignment="1" applyProtection="1">
      <alignment horizontal="right" vertical="center"/>
      <protection locked="0"/>
    </xf>
    <xf numFmtId="0" fontId="0" fillId="0" borderId="17" xfId="3" applyFont="1" applyBorder="1" applyAlignment="1" applyProtection="1">
      <alignment horizontal="center" vertical="center" wrapText="1"/>
      <protection locked="0"/>
    </xf>
    <xf numFmtId="38" fontId="1" fillId="0" borderId="18" xfId="1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Border="1" applyAlignment="1" applyProtection="1">
      <alignment horizontal="center" vertical="center"/>
      <protection locked="0"/>
    </xf>
    <xf numFmtId="38" fontId="0" fillId="0" borderId="31" xfId="1" applyFont="1" applyBorder="1" applyAlignment="1" applyProtection="1">
      <alignment horizontal="center" vertical="center"/>
      <protection locked="0"/>
    </xf>
    <xf numFmtId="38" fontId="0" fillId="0" borderId="18" xfId="1" applyFont="1" applyBorder="1" applyAlignment="1" applyProtection="1">
      <alignment horizontal="center" vertical="center"/>
      <protection locked="0"/>
    </xf>
    <xf numFmtId="38" fontId="0" fillId="0" borderId="19" xfId="1" applyFont="1" applyBorder="1" applyAlignment="1" applyProtection="1">
      <alignment horizontal="center" vertical="center"/>
      <protection locked="0"/>
    </xf>
    <xf numFmtId="38" fontId="0" fillId="0" borderId="24" xfId="1" applyFont="1" applyBorder="1" applyAlignment="1" applyProtection="1">
      <alignment horizontal="center" vertical="center"/>
      <protection locked="0"/>
    </xf>
    <xf numFmtId="38" fontId="0" fillId="0" borderId="21" xfId="1" applyFont="1" applyBorder="1" applyAlignment="1" applyProtection="1">
      <alignment horizontal="center" vertical="center"/>
      <protection locked="0"/>
    </xf>
    <xf numFmtId="38" fontId="0" fillId="0" borderId="22" xfId="1" applyFont="1" applyBorder="1" applyAlignment="1" applyProtection="1">
      <alignment horizontal="center" vertical="center"/>
      <protection locked="0"/>
    </xf>
    <xf numFmtId="0" fontId="32" fillId="0" borderId="0" xfId="7" applyFont="1" applyAlignment="1" applyProtection="1">
      <alignment horizontal="center" vertical="center"/>
      <protection locked="0"/>
    </xf>
    <xf numFmtId="0" fontId="0" fillId="0" borderId="0" xfId="7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6" xfId="7" applyFont="1" applyBorder="1" applyAlignment="1" applyProtection="1">
      <alignment horizontal="center" vertical="center"/>
      <protection locked="0"/>
    </xf>
    <xf numFmtId="0" fontId="0" fillId="0" borderId="11" xfId="7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</cellXfs>
  <cellStyles count="8">
    <cellStyle name="パーセント" xfId="6" builtinId="5"/>
    <cellStyle name="ハイパーリンク" xfId="4" builtinId="8"/>
    <cellStyle name="桁区切り" xfId="1" builtinId="6"/>
    <cellStyle name="桁区切り 2" xfId="2" xr:uid="{00000000-0005-0000-0000-000003000000}"/>
    <cellStyle name="標準" xfId="0" builtinId="0"/>
    <cellStyle name="標準 2" xfId="3" xr:uid="{00000000-0005-0000-0000-000005000000}"/>
    <cellStyle name="標準 3" xfId="5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3</xdr:col>
      <xdr:colOff>0</xdr:colOff>
      <xdr:row>7</xdr:row>
      <xdr:rowOff>9525</xdr:rowOff>
    </xdr:to>
    <xdr:sp macro="" textlink="">
      <xdr:nvSpPr>
        <xdr:cNvPr id="2053" name="Line 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257300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11</xdr:row>
      <xdr:rowOff>9525</xdr:rowOff>
    </xdr:from>
    <xdr:to>
      <xdr:col>1</xdr:col>
      <xdr:colOff>957263</xdr:colOff>
      <xdr:row>12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1395412" y="3190875"/>
          <a:ext cx="1428751" cy="1714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257175</xdr:colOff>
      <xdr:row>5</xdr:row>
      <xdr:rowOff>139699</xdr:rowOff>
    </xdr:from>
    <xdr:to>
      <xdr:col>31</xdr:col>
      <xdr:colOff>209550</xdr:colOff>
      <xdr:row>11</xdr:row>
      <xdr:rowOff>130174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15859125" y="1435099"/>
          <a:ext cx="1257300" cy="4486275"/>
        </a:xfrm>
        <a:prstGeom prst="rightArrow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400" b="1"/>
            <a:t>続きを、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下段の表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へ記入し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0"/>
  <sheetViews>
    <sheetView showGridLines="0" tabSelected="1" zoomScaleNormal="100" workbookViewId="0">
      <selection activeCell="H23" sqref="H23"/>
    </sheetView>
  </sheetViews>
  <sheetFormatPr defaultRowHeight="13.5"/>
  <cols>
    <col min="1" max="1" width="9.125" style="155" bestFit="1" customWidth="1"/>
    <col min="2" max="2" width="3.625" style="155" customWidth="1"/>
    <col min="3" max="3" width="4.625" style="155" customWidth="1"/>
    <col min="4" max="4" width="4.5" style="155" customWidth="1"/>
    <col min="5" max="5" width="2.25" style="155" customWidth="1"/>
    <col min="6" max="6" width="4.375" style="155" customWidth="1"/>
    <col min="7" max="32" width="5.5" style="155" customWidth="1"/>
    <col min="33" max="16384" width="9" style="155"/>
  </cols>
  <sheetData>
    <row r="2" spans="1:32" ht="14.25">
      <c r="A2" s="362" t="s">
        <v>289</v>
      </c>
      <c r="B2" s="363"/>
      <c r="C2" s="363"/>
      <c r="D2" s="363"/>
      <c r="E2" s="363"/>
      <c r="F2" s="364"/>
      <c r="H2" s="28" t="s">
        <v>0</v>
      </c>
      <c r="I2" s="340" t="s">
        <v>390</v>
      </c>
      <c r="J2" s="341"/>
      <c r="K2" s="341"/>
      <c r="L2" s="341"/>
      <c r="M2" s="341"/>
      <c r="N2" s="341"/>
      <c r="O2" s="342"/>
      <c r="T2" s="26" t="s">
        <v>269</v>
      </c>
      <c r="U2" s="27"/>
      <c r="V2" s="343"/>
      <c r="W2" s="344"/>
      <c r="X2" s="344"/>
      <c r="Y2" s="345"/>
      <c r="Z2" s="68"/>
    </row>
    <row r="4" spans="1:32" ht="17.25">
      <c r="A4" s="29" t="s">
        <v>44</v>
      </c>
      <c r="E4" s="155" t="s">
        <v>73</v>
      </c>
    </row>
    <row r="5" spans="1:32" ht="6.75" customHeight="1">
      <c r="A5" s="3"/>
      <c r="B5" s="4"/>
      <c r="C5" s="4"/>
      <c r="D5" s="4"/>
      <c r="E5" s="4"/>
      <c r="F5" s="4" t="s">
        <v>72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5" customFormat="1">
      <c r="A6" s="35"/>
      <c r="B6" s="36"/>
      <c r="C6" s="37" t="s">
        <v>71</v>
      </c>
      <c r="D6" s="365" t="s">
        <v>39</v>
      </c>
      <c r="E6" s="365"/>
      <c r="F6" s="365"/>
      <c r="G6" s="365"/>
      <c r="H6" s="365"/>
      <c r="I6" s="365"/>
      <c r="J6" s="365"/>
      <c r="K6" s="365"/>
      <c r="L6" s="365"/>
      <c r="M6" s="365"/>
      <c r="N6" s="366"/>
      <c r="O6" s="370" t="s">
        <v>41</v>
      </c>
      <c r="P6" s="365"/>
      <c r="Q6" s="365"/>
      <c r="R6" s="366"/>
      <c r="S6" s="365" t="s">
        <v>42</v>
      </c>
      <c r="T6" s="365"/>
      <c r="U6" s="365"/>
      <c r="V6" s="365"/>
      <c r="W6" s="365"/>
      <c r="X6" s="365"/>
      <c r="Y6" s="365"/>
      <c r="Z6" s="365"/>
      <c r="AA6" s="365"/>
      <c r="AB6" s="365"/>
      <c r="AC6" s="370" t="s">
        <v>43</v>
      </c>
      <c r="AD6" s="365"/>
      <c r="AE6" s="365"/>
      <c r="AF6" s="433"/>
    </row>
    <row r="7" spans="1:32" s="5" customFormat="1" ht="12.75" customHeight="1">
      <c r="A7" s="38" t="s">
        <v>18</v>
      </c>
      <c r="B7" s="189"/>
      <c r="C7" s="6"/>
      <c r="D7" s="367" t="s">
        <v>355</v>
      </c>
      <c r="E7" s="368"/>
      <c r="F7" s="368"/>
      <c r="G7" s="368"/>
      <c r="H7" s="368"/>
      <c r="I7" s="369"/>
      <c r="J7" s="368" t="s">
        <v>380</v>
      </c>
      <c r="K7" s="368"/>
      <c r="L7" s="368"/>
      <c r="M7" s="368"/>
      <c r="N7" s="369"/>
      <c r="O7" s="371" t="s">
        <v>356</v>
      </c>
      <c r="P7" s="371"/>
      <c r="Q7" s="371"/>
      <c r="R7" s="371"/>
      <c r="S7" s="435" t="s">
        <v>355</v>
      </c>
      <c r="T7" s="436"/>
      <c r="U7" s="436"/>
      <c r="V7" s="436"/>
      <c r="W7" s="437"/>
      <c r="X7" s="371" t="s">
        <v>380</v>
      </c>
      <c r="Y7" s="371"/>
      <c r="Z7" s="371"/>
      <c r="AA7" s="371"/>
      <c r="AB7" s="371"/>
      <c r="AC7" s="367" t="s">
        <v>355</v>
      </c>
      <c r="AD7" s="368"/>
      <c r="AE7" s="368"/>
      <c r="AF7" s="434"/>
    </row>
    <row r="8" spans="1:32" s="5" customFormat="1" ht="15" customHeight="1">
      <c r="A8" s="244">
        <v>2021</v>
      </c>
      <c r="B8" s="8" t="s">
        <v>67</v>
      </c>
      <c r="C8" s="6"/>
      <c r="D8" s="357"/>
      <c r="E8" s="358"/>
      <c r="F8" s="358"/>
      <c r="G8" s="358"/>
      <c r="H8" s="358"/>
      <c r="I8" s="359"/>
      <c r="J8" s="357"/>
      <c r="K8" s="358"/>
      <c r="L8" s="358"/>
      <c r="M8" s="358"/>
      <c r="N8" s="359"/>
      <c r="O8" s="357"/>
      <c r="P8" s="358"/>
      <c r="Q8" s="358"/>
      <c r="R8" s="359"/>
      <c r="S8" s="349"/>
      <c r="T8" s="350"/>
      <c r="U8" s="350"/>
      <c r="V8" s="350"/>
      <c r="W8" s="351"/>
      <c r="X8" s="349"/>
      <c r="Y8" s="350"/>
      <c r="Z8" s="350"/>
      <c r="AA8" s="350"/>
      <c r="AB8" s="351"/>
      <c r="AC8" s="349"/>
      <c r="AD8" s="350"/>
      <c r="AE8" s="350"/>
      <c r="AF8" s="431"/>
    </row>
    <row r="9" spans="1:32" s="5" customFormat="1" ht="15" customHeight="1">
      <c r="A9" s="39">
        <f>+A8-1</f>
        <v>2020</v>
      </c>
      <c r="B9" s="40" t="s">
        <v>67</v>
      </c>
      <c r="C9" s="192"/>
      <c r="D9" s="354"/>
      <c r="E9" s="355"/>
      <c r="F9" s="355"/>
      <c r="G9" s="355"/>
      <c r="H9" s="355"/>
      <c r="I9" s="356"/>
      <c r="J9" s="354"/>
      <c r="K9" s="355"/>
      <c r="L9" s="355"/>
      <c r="M9" s="355"/>
      <c r="N9" s="356"/>
      <c r="O9" s="354"/>
      <c r="P9" s="355"/>
      <c r="Q9" s="355"/>
      <c r="R9" s="356"/>
      <c r="S9" s="373"/>
      <c r="T9" s="374"/>
      <c r="U9" s="374"/>
      <c r="V9" s="374"/>
      <c r="W9" s="375"/>
      <c r="X9" s="373"/>
      <c r="Y9" s="374"/>
      <c r="Z9" s="374"/>
      <c r="AA9" s="374"/>
      <c r="AB9" s="375"/>
      <c r="AC9" s="373"/>
      <c r="AD9" s="374"/>
      <c r="AE9" s="374"/>
      <c r="AF9" s="432"/>
    </row>
    <row r="10" spans="1:32" s="5" customFormat="1" ht="15.75" customHeight="1">
      <c r="A10" s="33" t="s">
        <v>53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34"/>
    </row>
    <row r="11" spans="1:32" s="5" customFormat="1" ht="15.75" customHeight="1">
      <c r="A11" s="10" t="s">
        <v>278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6"/>
    </row>
    <row r="12" spans="1:32">
      <c r="A12" s="11"/>
      <c r="B12" s="11"/>
      <c r="C12" s="11"/>
      <c r="D12" s="12"/>
    </row>
    <row r="13" spans="1:32" ht="17.25">
      <c r="A13" s="29" t="s">
        <v>281</v>
      </c>
      <c r="H13" s="155" t="s">
        <v>72</v>
      </c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</row>
    <row r="14" spans="1:32" s="5" customFormat="1" ht="21.75" customHeight="1">
      <c r="A14" s="392" t="s">
        <v>270</v>
      </c>
      <c r="B14" s="394"/>
      <c r="C14" s="394"/>
      <c r="D14" s="393"/>
      <c r="E14" s="346"/>
      <c r="F14" s="347"/>
      <c r="G14" s="347"/>
      <c r="H14" s="347"/>
      <c r="I14" s="348"/>
      <c r="K14" s="392" t="s">
        <v>279</v>
      </c>
      <c r="L14" s="393"/>
      <c r="M14" s="390" t="s">
        <v>280</v>
      </c>
      <c r="N14" s="391"/>
    </row>
    <row r="15" spans="1:32" s="5" customFormat="1" ht="14.25">
      <c r="A15" s="116" t="s">
        <v>68</v>
      </c>
      <c r="B15" s="117" t="s">
        <v>271</v>
      </c>
      <c r="C15" s="118"/>
      <c r="D15" s="395" t="s">
        <v>19</v>
      </c>
      <c r="E15" s="396"/>
      <c r="F15" s="397"/>
      <c r="G15" s="196"/>
      <c r="H15" s="196"/>
      <c r="I15" s="198"/>
      <c r="J15" s="196"/>
      <c r="K15" s="196"/>
      <c r="L15" s="196"/>
      <c r="M15" s="196"/>
      <c r="N15" s="198"/>
      <c r="O15" s="196"/>
      <c r="P15" s="196" t="s">
        <v>34</v>
      </c>
      <c r="Q15" s="352" t="s">
        <v>47</v>
      </c>
      <c r="R15" s="196" t="s">
        <v>36</v>
      </c>
      <c r="S15" s="352" t="s">
        <v>48</v>
      </c>
      <c r="T15" s="196" t="s">
        <v>32</v>
      </c>
      <c r="U15" s="352" t="s">
        <v>49</v>
      </c>
      <c r="V15" s="352" t="s">
        <v>49</v>
      </c>
      <c r="W15" s="360" t="s">
        <v>49</v>
      </c>
      <c r="X15" s="352" t="s">
        <v>49</v>
      </c>
      <c r="Y15" s="352" t="s">
        <v>49</v>
      </c>
      <c r="Z15" s="352" t="s">
        <v>49</v>
      </c>
      <c r="AA15" s="352" t="s">
        <v>49</v>
      </c>
      <c r="AB15" s="360" t="s">
        <v>49</v>
      </c>
      <c r="AC15" s="352" t="s">
        <v>49</v>
      </c>
      <c r="AD15" s="352" t="s">
        <v>49</v>
      </c>
      <c r="AE15" s="352" t="s">
        <v>49</v>
      </c>
      <c r="AF15" s="426" t="s">
        <v>29</v>
      </c>
    </row>
    <row r="16" spans="1:32" s="5" customFormat="1">
      <c r="A16" s="119"/>
      <c r="B16" s="400"/>
      <c r="C16" s="401"/>
      <c r="D16" s="398"/>
      <c r="E16" s="385"/>
      <c r="F16" s="399"/>
      <c r="G16" s="197"/>
      <c r="H16" s="197"/>
      <c r="I16" s="199"/>
      <c r="J16" s="197"/>
      <c r="K16" s="197"/>
      <c r="L16" s="197"/>
      <c r="M16" s="197"/>
      <c r="N16" s="199"/>
      <c r="O16" s="197"/>
      <c r="P16" s="22" t="s">
        <v>35</v>
      </c>
      <c r="Q16" s="353"/>
      <c r="R16" s="22" t="s">
        <v>37</v>
      </c>
      <c r="S16" s="353"/>
      <c r="T16" s="197" t="s">
        <v>38</v>
      </c>
      <c r="U16" s="353"/>
      <c r="V16" s="353"/>
      <c r="W16" s="361"/>
      <c r="X16" s="353"/>
      <c r="Y16" s="353"/>
      <c r="Z16" s="353"/>
      <c r="AA16" s="353"/>
      <c r="AB16" s="361"/>
      <c r="AC16" s="353"/>
      <c r="AD16" s="353"/>
      <c r="AE16" s="353"/>
      <c r="AF16" s="427"/>
    </row>
    <row r="17" spans="1:32" s="5" customFormat="1" ht="14.25">
      <c r="A17" s="194"/>
      <c r="B17" s="120" t="s">
        <v>51</v>
      </c>
      <c r="C17" s="121" t="s">
        <v>52</v>
      </c>
      <c r="D17" s="385" t="s">
        <v>20</v>
      </c>
      <c r="E17" s="385"/>
      <c r="F17" s="385"/>
      <c r="G17" s="21">
        <v>18</v>
      </c>
      <c r="H17" s="21">
        <v>19</v>
      </c>
      <c r="I17" s="188">
        <v>20</v>
      </c>
      <c r="J17" s="21">
        <v>21</v>
      </c>
      <c r="K17" s="21">
        <v>22</v>
      </c>
      <c r="L17" s="21">
        <v>23</v>
      </c>
      <c r="M17" s="21">
        <v>24</v>
      </c>
      <c r="N17" s="188">
        <v>25</v>
      </c>
      <c r="O17" s="21">
        <v>26</v>
      </c>
      <c r="P17" s="21">
        <v>27</v>
      </c>
      <c r="Q17" s="21">
        <v>28</v>
      </c>
      <c r="R17" s="21">
        <v>29</v>
      </c>
      <c r="S17" s="21">
        <v>30</v>
      </c>
      <c r="T17" s="21">
        <v>31</v>
      </c>
      <c r="U17" s="21">
        <v>32</v>
      </c>
      <c r="V17" s="21">
        <v>33</v>
      </c>
      <c r="W17" s="188">
        <v>34</v>
      </c>
      <c r="X17" s="21">
        <v>35</v>
      </c>
      <c r="Y17" s="21">
        <v>36</v>
      </c>
      <c r="Z17" s="21">
        <v>37</v>
      </c>
      <c r="AA17" s="21">
        <v>38</v>
      </c>
      <c r="AB17" s="188">
        <v>39</v>
      </c>
      <c r="AC17" s="21">
        <v>40</v>
      </c>
      <c r="AD17" s="21">
        <v>41</v>
      </c>
      <c r="AE17" s="21">
        <v>42</v>
      </c>
      <c r="AF17" s="190" t="s">
        <v>30</v>
      </c>
    </row>
    <row r="18" spans="1:32" s="5" customFormat="1" ht="14.25" customHeight="1">
      <c r="A18" s="409" t="s">
        <v>272</v>
      </c>
      <c r="B18" s="405" t="s">
        <v>69</v>
      </c>
      <c r="C18" s="407" t="s">
        <v>70</v>
      </c>
      <c r="D18" s="376" t="s">
        <v>21</v>
      </c>
      <c r="E18" s="376"/>
      <c r="F18" s="195" t="s">
        <v>22</v>
      </c>
      <c r="G18" s="17">
        <f>A8</f>
        <v>2021</v>
      </c>
      <c r="H18" s="17">
        <f>SUM(G18-1)</f>
        <v>2020</v>
      </c>
      <c r="I18" s="18">
        <f>SUM(H18-1)</f>
        <v>2019</v>
      </c>
      <c r="J18" s="17">
        <f>SUM(I18-1)</f>
        <v>2018</v>
      </c>
      <c r="K18" s="17">
        <f>SUM(J18-1)</f>
        <v>2017</v>
      </c>
      <c r="L18" s="17">
        <f t="shared" ref="L18:AE18" si="0">SUM(K18-1)</f>
        <v>2016</v>
      </c>
      <c r="M18" s="17">
        <f t="shared" si="0"/>
        <v>2015</v>
      </c>
      <c r="N18" s="18">
        <f t="shared" si="0"/>
        <v>2014</v>
      </c>
      <c r="O18" s="17">
        <f>SUM(N18-1)</f>
        <v>2013</v>
      </c>
      <c r="P18" s="17">
        <f t="shared" si="0"/>
        <v>2012</v>
      </c>
      <c r="Q18" s="17">
        <f t="shared" si="0"/>
        <v>2011</v>
      </c>
      <c r="R18" s="17">
        <f t="shared" si="0"/>
        <v>2010</v>
      </c>
      <c r="S18" s="17">
        <f t="shared" si="0"/>
        <v>2009</v>
      </c>
      <c r="T18" s="17">
        <f t="shared" si="0"/>
        <v>2008</v>
      </c>
      <c r="U18" s="17">
        <f t="shared" si="0"/>
        <v>2007</v>
      </c>
      <c r="V18" s="17">
        <f t="shared" si="0"/>
        <v>2006</v>
      </c>
      <c r="W18" s="18">
        <f t="shared" si="0"/>
        <v>2005</v>
      </c>
      <c r="X18" s="17">
        <f>SUM(W18-1)</f>
        <v>2004</v>
      </c>
      <c r="Y18" s="17">
        <f t="shared" si="0"/>
        <v>2003</v>
      </c>
      <c r="Z18" s="17">
        <f t="shared" si="0"/>
        <v>2002</v>
      </c>
      <c r="AA18" s="17">
        <f t="shared" si="0"/>
        <v>2001</v>
      </c>
      <c r="AB18" s="18">
        <f t="shared" si="0"/>
        <v>2000</v>
      </c>
      <c r="AC18" s="17">
        <f>SUM(AB18-1)</f>
        <v>1999</v>
      </c>
      <c r="AD18" s="17">
        <f t="shared" si="0"/>
        <v>1998</v>
      </c>
      <c r="AE18" s="17">
        <f t="shared" si="0"/>
        <v>1997</v>
      </c>
      <c r="AF18" s="430" t="s">
        <v>31</v>
      </c>
    </row>
    <row r="19" spans="1:32" s="5" customFormat="1" ht="13.5" customHeight="1">
      <c r="A19" s="409"/>
      <c r="B19" s="405"/>
      <c r="C19" s="407"/>
      <c r="D19" s="376"/>
      <c r="E19" s="376"/>
      <c r="F19" s="122" t="s">
        <v>23</v>
      </c>
      <c r="G19" s="19"/>
      <c r="H19" s="19"/>
      <c r="I19" s="20"/>
      <c r="J19" s="19"/>
      <c r="K19" s="19">
        <f>G18</f>
        <v>2021</v>
      </c>
      <c r="L19" s="19">
        <f>SUM(K19-1)</f>
        <v>2020</v>
      </c>
      <c r="M19" s="19">
        <f>SUM(L19-1)</f>
        <v>2019</v>
      </c>
      <c r="N19" s="20">
        <f>SUM(M19-1)</f>
        <v>2018</v>
      </c>
      <c r="O19" s="19">
        <f>SUM(N19-1)</f>
        <v>2017</v>
      </c>
      <c r="P19" s="19">
        <f t="shared" ref="P19:AE19" si="1">SUM(O19-1)</f>
        <v>2016</v>
      </c>
      <c r="Q19" s="19">
        <f t="shared" si="1"/>
        <v>2015</v>
      </c>
      <c r="R19" s="19">
        <f t="shared" si="1"/>
        <v>2014</v>
      </c>
      <c r="S19" s="19">
        <f t="shared" si="1"/>
        <v>2013</v>
      </c>
      <c r="T19" s="19">
        <f t="shared" si="1"/>
        <v>2012</v>
      </c>
      <c r="U19" s="19">
        <f t="shared" si="1"/>
        <v>2011</v>
      </c>
      <c r="V19" s="19">
        <f t="shared" si="1"/>
        <v>2010</v>
      </c>
      <c r="W19" s="20">
        <f t="shared" si="1"/>
        <v>2009</v>
      </c>
      <c r="X19" s="19">
        <f>SUM(W19-1)</f>
        <v>2008</v>
      </c>
      <c r="Y19" s="19">
        <f t="shared" si="1"/>
        <v>2007</v>
      </c>
      <c r="Z19" s="19">
        <f t="shared" si="1"/>
        <v>2006</v>
      </c>
      <c r="AA19" s="19">
        <f t="shared" si="1"/>
        <v>2005</v>
      </c>
      <c r="AB19" s="20">
        <f t="shared" si="1"/>
        <v>2004</v>
      </c>
      <c r="AC19" s="19">
        <f>SUM(AB19-1)</f>
        <v>2003</v>
      </c>
      <c r="AD19" s="19">
        <f t="shared" si="1"/>
        <v>2002</v>
      </c>
      <c r="AE19" s="19">
        <f t="shared" si="1"/>
        <v>2001</v>
      </c>
      <c r="AF19" s="430"/>
    </row>
    <row r="20" spans="1:32" s="5" customFormat="1" ht="15" customHeight="1">
      <c r="A20" s="410" t="s">
        <v>276</v>
      </c>
      <c r="B20" s="405"/>
      <c r="C20" s="407"/>
      <c r="D20" s="376" t="s">
        <v>45</v>
      </c>
      <c r="E20" s="376"/>
      <c r="F20" s="376"/>
      <c r="G20" s="21"/>
      <c r="H20" s="21"/>
      <c r="I20" s="188"/>
      <c r="J20" s="21"/>
      <c r="K20" s="25"/>
      <c r="L20" s="25"/>
      <c r="M20" s="25"/>
      <c r="N20" s="24"/>
      <c r="O20" s="25"/>
      <c r="P20" s="25"/>
      <c r="Q20" s="25"/>
      <c r="R20" s="25"/>
      <c r="S20" s="25"/>
      <c r="T20" s="25"/>
      <c r="U20" s="25"/>
      <c r="V20" s="25"/>
      <c r="W20" s="24"/>
      <c r="X20" s="25"/>
      <c r="Y20" s="25"/>
      <c r="Z20" s="25"/>
      <c r="AA20" s="25"/>
      <c r="AB20" s="24"/>
      <c r="AC20" s="25"/>
      <c r="AD20" s="25"/>
      <c r="AE20" s="25"/>
      <c r="AF20" s="422" t="s">
        <v>40</v>
      </c>
    </row>
    <row r="21" spans="1:32" s="5" customFormat="1" ht="15" customHeight="1">
      <c r="A21" s="410"/>
      <c r="B21" s="405"/>
      <c r="C21" s="407"/>
      <c r="D21" s="383" t="s">
        <v>46</v>
      </c>
      <c r="E21" s="376" t="s">
        <v>24</v>
      </c>
      <c r="F21" s="376"/>
      <c r="G21" s="15"/>
      <c r="H21" s="21"/>
      <c r="I21" s="188"/>
      <c r="J21" s="21"/>
      <c r="K21" s="13"/>
      <c r="L21" s="13"/>
      <c r="M21" s="13"/>
      <c r="N21" s="14"/>
      <c r="O21" s="13"/>
      <c r="P21" s="13"/>
      <c r="Q21" s="13"/>
      <c r="R21" s="13"/>
      <c r="S21" s="13"/>
      <c r="T21" s="13"/>
      <c r="U21" s="13"/>
      <c r="V21" s="13"/>
      <c r="W21" s="14"/>
      <c r="X21" s="13"/>
      <c r="Y21" s="13"/>
      <c r="Z21" s="13"/>
      <c r="AA21" s="13"/>
      <c r="AB21" s="14"/>
      <c r="AC21" s="13"/>
      <c r="AD21" s="13"/>
      <c r="AE21" s="13"/>
      <c r="AF21" s="423"/>
    </row>
    <row r="22" spans="1:32" s="5" customFormat="1" ht="15" customHeight="1">
      <c r="A22" s="410" t="s">
        <v>275</v>
      </c>
      <c r="B22" s="405"/>
      <c r="C22" s="407"/>
      <c r="D22" s="383"/>
      <c r="E22" s="376" t="s">
        <v>318</v>
      </c>
      <c r="F22" s="376"/>
      <c r="G22" s="129"/>
      <c r="H22" s="13"/>
      <c r="I22" s="14"/>
      <c r="J22" s="13"/>
      <c r="K22" s="13"/>
      <c r="L22" s="13"/>
      <c r="M22" s="13"/>
      <c r="N22" s="14"/>
      <c r="O22" s="13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423"/>
    </row>
    <row r="23" spans="1:32" s="5" customFormat="1" ht="15" customHeight="1">
      <c r="A23" s="410"/>
      <c r="B23" s="405"/>
      <c r="C23" s="407"/>
      <c r="D23" s="383"/>
      <c r="E23" s="386" t="s">
        <v>319</v>
      </c>
      <c r="F23" s="387"/>
      <c r="G23" s="129"/>
      <c r="H23" s="13"/>
      <c r="I23" s="14"/>
      <c r="J23" s="13"/>
      <c r="K23" s="13"/>
      <c r="L23" s="13"/>
      <c r="M23" s="13"/>
      <c r="N23" s="13"/>
      <c r="O23" s="13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423"/>
    </row>
    <row r="24" spans="1:32" s="5" customFormat="1" ht="15" customHeight="1">
      <c r="A24" s="411" t="s">
        <v>50</v>
      </c>
      <c r="B24" s="405"/>
      <c r="C24" s="407"/>
      <c r="D24" s="383"/>
      <c r="E24" s="386" t="s">
        <v>320</v>
      </c>
      <c r="F24" s="387"/>
      <c r="G24" s="129"/>
      <c r="H24" s="13"/>
      <c r="I24" s="14"/>
      <c r="J24" s="13"/>
      <c r="K24" s="13"/>
      <c r="L24" s="13"/>
      <c r="M24" s="13"/>
      <c r="N24" s="14"/>
      <c r="O24" s="13"/>
      <c r="P24" s="25"/>
      <c r="Q24" s="25"/>
      <c r="R24" s="25"/>
      <c r="S24" s="25"/>
      <c r="T24" s="25"/>
      <c r="U24" s="25"/>
      <c r="V24" s="25"/>
      <c r="W24" s="24"/>
      <c r="X24" s="25"/>
      <c r="Y24" s="25"/>
      <c r="Z24" s="25"/>
      <c r="AA24" s="25"/>
      <c r="AB24" s="24"/>
      <c r="AC24" s="25"/>
      <c r="AD24" s="25"/>
      <c r="AE24" s="25"/>
      <c r="AF24" s="423"/>
    </row>
    <row r="25" spans="1:32" s="5" customFormat="1" ht="15" customHeight="1">
      <c r="A25" s="411"/>
      <c r="B25" s="405"/>
      <c r="C25" s="407"/>
      <c r="D25" s="383"/>
      <c r="E25" s="381"/>
      <c r="F25" s="382"/>
      <c r="G25" s="129"/>
      <c r="H25" s="13"/>
      <c r="I25" s="14"/>
      <c r="J25" s="13"/>
      <c r="K25" s="13"/>
      <c r="L25" s="13"/>
      <c r="M25" s="13"/>
      <c r="N25" s="14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423"/>
    </row>
    <row r="26" spans="1:32" s="5" customFormat="1" ht="15" customHeight="1">
      <c r="A26" s="402" t="s">
        <v>273</v>
      </c>
      <c r="B26" s="406"/>
      <c r="C26" s="408"/>
      <c r="D26" s="383"/>
      <c r="E26" s="381"/>
      <c r="F26" s="382"/>
      <c r="G26" s="13"/>
      <c r="H26" s="13"/>
      <c r="I26" s="14"/>
      <c r="J26" s="13"/>
      <c r="K26" s="13"/>
      <c r="L26" s="13"/>
      <c r="M26" s="13"/>
      <c r="N26" s="14"/>
      <c r="O26" s="13"/>
      <c r="P26" s="13"/>
      <c r="Q26" s="13"/>
      <c r="R26" s="13"/>
      <c r="S26" s="13"/>
      <c r="T26" s="13"/>
      <c r="U26" s="13"/>
      <c r="V26" s="13"/>
      <c r="W26" s="14"/>
      <c r="X26" s="13"/>
      <c r="Y26" s="13"/>
      <c r="Z26" s="13"/>
      <c r="AA26" s="13"/>
      <c r="AB26" s="14"/>
      <c r="AC26" s="13"/>
      <c r="AD26" s="13"/>
      <c r="AE26" s="13"/>
      <c r="AF26" s="424"/>
    </row>
    <row r="27" spans="1:32" s="5" customFormat="1" ht="15" customHeight="1">
      <c r="A27" s="403"/>
      <c r="B27" s="377" t="s">
        <v>33</v>
      </c>
      <c r="C27" s="378"/>
      <c r="D27" s="384" t="s">
        <v>25</v>
      </c>
      <c r="E27" s="385"/>
      <c r="F27" s="385"/>
      <c r="G27" s="21"/>
      <c r="H27" s="21"/>
      <c r="I27" s="188"/>
      <c r="J27" s="21"/>
      <c r="K27" s="367"/>
      <c r="L27" s="368"/>
      <c r="M27" s="368"/>
      <c r="N27" s="369"/>
      <c r="O27" s="367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9"/>
      <c r="AF27" s="425" t="s">
        <v>40</v>
      </c>
    </row>
    <row r="28" spans="1:32" s="5" customFormat="1" ht="15" customHeight="1">
      <c r="A28" s="403"/>
      <c r="B28" s="379"/>
      <c r="C28" s="380"/>
      <c r="D28" s="421" t="s">
        <v>26</v>
      </c>
      <c r="E28" s="421"/>
      <c r="F28" s="421"/>
      <c r="G28" s="21"/>
      <c r="H28" s="21"/>
      <c r="I28" s="188"/>
      <c r="J28" s="21"/>
      <c r="K28" s="23"/>
      <c r="L28" s="23"/>
      <c r="M28" s="23"/>
      <c r="N28" s="7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7"/>
      <c r="AC28" s="23"/>
      <c r="AD28" s="23"/>
      <c r="AE28" s="23"/>
      <c r="AF28" s="425"/>
    </row>
    <row r="29" spans="1:32" s="5" customFormat="1" ht="15" customHeight="1">
      <c r="A29" s="403"/>
      <c r="B29" s="376" t="s">
        <v>27</v>
      </c>
      <c r="C29" s="376"/>
      <c r="D29" s="376"/>
      <c r="E29" s="376"/>
      <c r="F29" s="376"/>
      <c r="G29" s="130">
        <f t="shared" ref="G29:J29" si="2">SUM(G20:G28)</f>
        <v>0</v>
      </c>
      <c r="H29" s="130">
        <f t="shared" si="2"/>
        <v>0</v>
      </c>
      <c r="I29" s="130">
        <f t="shared" si="2"/>
        <v>0</v>
      </c>
      <c r="J29" s="130">
        <f t="shared" si="2"/>
        <v>0</v>
      </c>
      <c r="K29" s="130">
        <f>SUM(K20:K28)</f>
        <v>0</v>
      </c>
      <c r="L29" s="130">
        <f>SUM(L20:L28)</f>
        <v>0</v>
      </c>
      <c r="M29" s="130">
        <f>SUM(M20:M28)</f>
        <v>0</v>
      </c>
      <c r="N29" s="130">
        <f>SUM(N20:N28)</f>
        <v>0</v>
      </c>
      <c r="O29" s="130">
        <f t="shared" ref="O29:AE29" si="3">SUM(O20:O28)</f>
        <v>0</v>
      </c>
      <c r="P29" s="130">
        <f t="shared" si="3"/>
        <v>0</v>
      </c>
      <c r="Q29" s="130">
        <f t="shared" si="3"/>
        <v>0</v>
      </c>
      <c r="R29" s="130">
        <f>SUM(R20:R28)</f>
        <v>0</v>
      </c>
      <c r="S29" s="130">
        <f t="shared" si="3"/>
        <v>0</v>
      </c>
      <c r="T29" s="130">
        <f t="shared" si="3"/>
        <v>0</v>
      </c>
      <c r="U29" s="130">
        <f t="shared" si="3"/>
        <v>0</v>
      </c>
      <c r="V29" s="130">
        <f t="shared" si="3"/>
        <v>0</v>
      </c>
      <c r="W29" s="130">
        <f t="shared" si="3"/>
        <v>0</v>
      </c>
      <c r="X29" s="130">
        <f t="shared" si="3"/>
        <v>0</v>
      </c>
      <c r="Y29" s="130">
        <f t="shared" si="3"/>
        <v>0</v>
      </c>
      <c r="Z29" s="130">
        <f t="shared" si="3"/>
        <v>0</v>
      </c>
      <c r="AA29" s="130">
        <f t="shared" si="3"/>
        <v>0</v>
      </c>
      <c r="AB29" s="130">
        <f t="shared" si="3"/>
        <v>0</v>
      </c>
      <c r="AC29" s="130">
        <f t="shared" si="3"/>
        <v>0</v>
      </c>
      <c r="AD29" s="130">
        <f t="shared" si="3"/>
        <v>0</v>
      </c>
      <c r="AE29" s="130">
        <f t="shared" si="3"/>
        <v>0</v>
      </c>
      <c r="AF29" s="425"/>
    </row>
    <row r="30" spans="1:32" s="5" customFormat="1" ht="15" customHeight="1">
      <c r="A30" s="404"/>
      <c r="B30" s="372" t="s">
        <v>28</v>
      </c>
      <c r="C30" s="372"/>
      <c r="D30" s="372"/>
      <c r="E30" s="372"/>
      <c r="F30" s="372"/>
      <c r="G30" s="30"/>
      <c r="H30" s="30"/>
      <c r="I30" s="191"/>
      <c r="J30" s="30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1" t="s">
        <v>29</v>
      </c>
    </row>
    <row r="31" spans="1:32" s="5" customFormat="1">
      <c r="N31" s="189"/>
    </row>
    <row r="32" spans="1:32" s="5" customFormat="1" ht="21.75" customHeight="1">
      <c r="A32" s="392" t="s">
        <v>270</v>
      </c>
      <c r="B32" s="394"/>
      <c r="C32" s="394"/>
      <c r="D32" s="393"/>
      <c r="E32" s="346"/>
      <c r="F32" s="347"/>
      <c r="G32" s="347"/>
      <c r="H32" s="347"/>
      <c r="I32" s="348"/>
      <c r="K32" s="392" t="s">
        <v>279</v>
      </c>
      <c r="L32" s="393"/>
      <c r="M32" s="390" t="s">
        <v>280</v>
      </c>
      <c r="N32" s="391"/>
      <c r="AF32" s="16"/>
    </row>
    <row r="33" spans="1:32" s="5" customFormat="1" ht="14.25">
      <c r="A33" s="123" t="s">
        <v>68</v>
      </c>
      <c r="B33" s="124" t="s">
        <v>271</v>
      </c>
      <c r="C33" s="125"/>
      <c r="D33" s="429" t="s">
        <v>19</v>
      </c>
      <c r="E33" s="396"/>
      <c r="F33" s="396"/>
      <c r="G33" s="196"/>
      <c r="H33" s="196"/>
      <c r="I33" s="198"/>
      <c r="J33" s="196"/>
      <c r="K33" s="196"/>
      <c r="L33" s="196"/>
      <c r="M33" s="196"/>
      <c r="N33" s="198"/>
      <c r="O33" s="196"/>
      <c r="P33" s="196" t="s">
        <v>34</v>
      </c>
      <c r="Q33" s="352" t="s">
        <v>47</v>
      </c>
      <c r="R33" s="196" t="s">
        <v>36</v>
      </c>
      <c r="S33" s="352" t="s">
        <v>48</v>
      </c>
      <c r="T33" s="196" t="s">
        <v>32</v>
      </c>
      <c r="U33" s="352" t="s">
        <v>49</v>
      </c>
      <c r="V33" s="352" t="s">
        <v>49</v>
      </c>
      <c r="W33" s="360" t="s">
        <v>49</v>
      </c>
      <c r="X33" s="352" t="s">
        <v>49</v>
      </c>
      <c r="Y33" s="352" t="s">
        <v>49</v>
      </c>
      <c r="Z33" s="352" t="s">
        <v>49</v>
      </c>
      <c r="AA33" s="352" t="s">
        <v>49</v>
      </c>
      <c r="AB33" s="360" t="s">
        <v>49</v>
      </c>
      <c r="AC33" s="352" t="s">
        <v>49</v>
      </c>
      <c r="AD33" s="352" t="s">
        <v>49</v>
      </c>
      <c r="AE33" s="352" t="s">
        <v>49</v>
      </c>
      <c r="AF33" s="426" t="s">
        <v>29</v>
      </c>
    </row>
    <row r="34" spans="1:32" s="5" customFormat="1" ht="13.5" customHeight="1">
      <c r="A34" s="126"/>
      <c r="B34" s="415"/>
      <c r="C34" s="415"/>
      <c r="D34" s="384"/>
      <c r="E34" s="385"/>
      <c r="F34" s="385"/>
      <c r="G34" s="197"/>
      <c r="H34" s="197"/>
      <c r="I34" s="199"/>
      <c r="J34" s="197"/>
      <c r="K34" s="197"/>
      <c r="L34" s="197"/>
      <c r="M34" s="197"/>
      <c r="N34" s="199"/>
      <c r="O34" s="197"/>
      <c r="P34" s="22" t="s">
        <v>35</v>
      </c>
      <c r="Q34" s="353"/>
      <c r="R34" s="22" t="s">
        <v>37</v>
      </c>
      <c r="S34" s="353"/>
      <c r="T34" s="197" t="s">
        <v>38</v>
      </c>
      <c r="U34" s="353"/>
      <c r="V34" s="353"/>
      <c r="W34" s="361"/>
      <c r="X34" s="353"/>
      <c r="Y34" s="353"/>
      <c r="Z34" s="353"/>
      <c r="AA34" s="353"/>
      <c r="AB34" s="361"/>
      <c r="AC34" s="353"/>
      <c r="AD34" s="353"/>
      <c r="AE34" s="353"/>
      <c r="AF34" s="427"/>
    </row>
    <row r="35" spans="1:32" s="5" customFormat="1" ht="13.5" customHeight="1">
      <c r="A35" s="193"/>
      <c r="B35" s="127" t="s">
        <v>51</v>
      </c>
      <c r="C35" s="128" t="s">
        <v>52</v>
      </c>
      <c r="D35" s="385" t="s">
        <v>20</v>
      </c>
      <c r="E35" s="385"/>
      <c r="F35" s="385"/>
      <c r="G35" s="21">
        <v>18</v>
      </c>
      <c r="H35" s="21">
        <v>19</v>
      </c>
      <c r="I35" s="188">
        <v>20</v>
      </c>
      <c r="J35" s="21">
        <v>21</v>
      </c>
      <c r="K35" s="21">
        <v>22</v>
      </c>
      <c r="L35" s="21">
        <v>23</v>
      </c>
      <c r="M35" s="21">
        <v>24</v>
      </c>
      <c r="N35" s="188">
        <v>25</v>
      </c>
      <c r="O35" s="21">
        <v>26</v>
      </c>
      <c r="P35" s="21">
        <v>27</v>
      </c>
      <c r="Q35" s="21">
        <v>28</v>
      </c>
      <c r="R35" s="21">
        <v>29</v>
      </c>
      <c r="S35" s="21">
        <v>30</v>
      </c>
      <c r="T35" s="21">
        <v>31</v>
      </c>
      <c r="U35" s="21">
        <v>32</v>
      </c>
      <c r="V35" s="21">
        <v>33</v>
      </c>
      <c r="W35" s="188">
        <v>34</v>
      </c>
      <c r="X35" s="21">
        <v>35</v>
      </c>
      <c r="Y35" s="21">
        <v>36</v>
      </c>
      <c r="Z35" s="21">
        <v>37</v>
      </c>
      <c r="AA35" s="21">
        <v>38</v>
      </c>
      <c r="AB35" s="188">
        <v>39</v>
      </c>
      <c r="AC35" s="21">
        <v>40</v>
      </c>
      <c r="AD35" s="21">
        <v>41</v>
      </c>
      <c r="AE35" s="21">
        <v>42</v>
      </c>
      <c r="AF35" s="190" t="s">
        <v>30</v>
      </c>
    </row>
    <row r="36" spans="1:32" s="5" customFormat="1" ht="13.5" customHeight="1">
      <c r="A36" s="414" t="s">
        <v>272</v>
      </c>
      <c r="B36" s="416" t="s">
        <v>69</v>
      </c>
      <c r="C36" s="418" t="s">
        <v>70</v>
      </c>
      <c r="D36" s="376" t="s">
        <v>21</v>
      </c>
      <c r="E36" s="376"/>
      <c r="F36" s="195" t="s">
        <v>22</v>
      </c>
      <c r="G36" s="17">
        <f>G18</f>
        <v>2021</v>
      </c>
      <c r="H36" s="17">
        <f t="shared" ref="H36:P36" si="4">SUM(G36-1)</f>
        <v>2020</v>
      </c>
      <c r="I36" s="18">
        <f t="shared" si="4"/>
        <v>2019</v>
      </c>
      <c r="J36" s="17">
        <f t="shared" si="4"/>
        <v>2018</v>
      </c>
      <c r="K36" s="17">
        <f t="shared" si="4"/>
        <v>2017</v>
      </c>
      <c r="L36" s="17">
        <f t="shared" si="4"/>
        <v>2016</v>
      </c>
      <c r="M36" s="17">
        <f t="shared" si="4"/>
        <v>2015</v>
      </c>
      <c r="N36" s="18">
        <f t="shared" si="4"/>
        <v>2014</v>
      </c>
      <c r="O36" s="17">
        <f t="shared" si="4"/>
        <v>2013</v>
      </c>
      <c r="P36" s="17">
        <f t="shared" si="4"/>
        <v>2012</v>
      </c>
      <c r="Q36" s="17">
        <f t="shared" ref="Q36:W37" si="5">SUM(P36-1)</f>
        <v>2011</v>
      </c>
      <c r="R36" s="17">
        <f t="shared" si="5"/>
        <v>2010</v>
      </c>
      <c r="S36" s="17">
        <f t="shared" si="5"/>
        <v>2009</v>
      </c>
      <c r="T36" s="17">
        <f t="shared" si="5"/>
        <v>2008</v>
      </c>
      <c r="U36" s="17">
        <f t="shared" si="5"/>
        <v>2007</v>
      </c>
      <c r="V36" s="17">
        <f t="shared" si="5"/>
        <v>2006</v>
      </c>
      <c r="W36" s="18">
        <f t="shared" si="5"/>
        <v>2005</v>
      </c>
      <c r="X36" s="17">
        <f>SUM(W36-1)</f>
        <v>2004</v>
      </c>
      <c r="Y36" s="17">
        <f t="shared" ref="Y36:AB37" si="6">SUM(X36-1)</f>
        <v>2003</v>
      </c>
      <c r="Z36" s="17">
        <f t="shared" si="6"/>
        <v>2002</v>
      </c>
      <c r="AA36" s="17">
        <f t="shared" si="6"/>
        <v>2001</v>
      </c>
      <c r="AB36" s="18">
        <f t="shared" si="6"/>
        <v>2000</v>
      </c>
      <c r="AC36" s="17">
        <f t="shared" ref="AC36:AE37" si="7">SUM(AB36-1)</f>
        <v>1999</v>
      </c>
      <c r="AD36" s="17">
        <f t="shared" si="7"/>
        <v>1998</v>
      </c>
      <c r="AE36" s="17">
        <f t="shared" si="7"/>
        <v>1997</v>
      </c>
      <c r="AF36" s="430" t="s">
        <v>31</v>
      </c>
    </row>
    <row r="37" spans="1:32" s="5" customFormat="1" ht="13.5" customHeight="1">
      <c r="A37" s="414"/>
      <c r="B37" s="416"/>
      <c r="C37" s="418"/>
      <c r="D37" s="376"/>
      <c r="E37" s="376"/>
      <c r="F37" s="122" t="s">
        <v>23</v>
      </c>
      <c r="G37" s="19"/>
      <c r="H37" s="19"/>
      <c r="I37" s="20"/>
      <c r="J37" s="19"/>
      <c r="K37" s="19">
        <f>G36</f>
        <v>2021</v>
      </c>
      <c r="L37" s="19">
        <f>SUM(K37-1)</f>
        <v>2020</v>
      </c>
      <c r="M37" s="19">
        <f>SUM(L37-1)</f>
        <v>2019</v>
      </c>
      <c r="N37" s="20">
        <f>SUM(M37-1)</f>
        <v>2018</v>
      </c>
      <c r="O37" s="19">
        <f>SUM(N37-1)</f>
        <v>2017</v>
      </c>
      <c r="P37" s="19">
        <f>SUM(O37-1)</f>
        <v>2016</v>
      </c>
      <c r="Q37" s="19">
        <f t="shared" si="5"/>
        <v>2015</v>
      </c>
      <c r="R37" s="19">
        <f t="shared" si="5"/>
        <v>2014</v>
      </c>
      <c r="S37" s="19">
        <f t="shared" si="5"/>
        <v>2013</v>
      </c>
      <c r="T37" s="19">
        <f t="shared" si="5"/>
        <v>2012</v>
      </c>
      <c r="U37" s="19">
        <f t="shared" si="5"/>
        <v>2011</v>
      </c>
      <c r="V37" s="19">
        <f t="shared" si="5"/>
        <v>2010</v>
      </c>
      <c r="W37" s="20">
        <f t="shared" si="5"/>
        <v>2009</v>
      </c>
      <c r="X37" s="19">
        <f>SUM(W37-1)</f>
        <v>2008</v>
      </c>
      <c r="Y37" s="19">
        <f t="shared" si="6"/>
        <v>2007</v>
      </c>
      <c r="Z37" s="19">
        <f t="shared" si="6"/>
        <v>2006</v>
      </c>
      <c r="AA37" s="19">
        <f t="shared" si="6"/>
        <v>2005</v>
      </c>
      <c r="AB37" s="20">
        <f t="shared" si="6"/>
        <v>2004</v>
      </c>
      <c r="AC37" s="19">
        <f t="shared" si="7"/>
        <v>2003</v>
      </c>
      <c r="AD37" s="19">
        <f t="shared" si="7"/>
        <v>2002</v>
      </c>
      <c r="AE37" s="19">
        <f t="shared" si="7"/>
        <v>2001</v>
      </c>
      <c r="AF37" s="430"/>
    </row>
    <row r="38" spans="1:32" s="5" customFormat="1" ht="15" customHeight="1">
      <c r="A38" s="389" t="s">
        <v>276</v>
      </c>
      <c r="B38" s="416"/>
      <c r="C38" s="418"/>
      <c r="D38" s="376" t="s">
        <v>45</v>
      </c>
      <c r="E38" s="376"/>
      <c r="F38" s="376"/>
      <c r="G38" s="21"/>
      <c r="H38" s="21"/>
      <c r="I38" s="14"/>
      <c r="J38" s="13"/>
      <c r="K38" s="13"/>
      <c r="L38" s="13"/>
      <c r="M38" s="13"/>
      <c r="N38" s="14"/>
      <c r="O38" s="13"/>
      <c r="P38" s="13"/>
      <c r="Q38" s="13"/>
      <c r="R38" s="13"/>
      <c r="S38" s="13"/>
      <c r="T38" s="13"/>
      <c r="U38" s="13"/>
      <c r="V38" s="13"/>
      <c r="W38" s="14"/>
      <c r="X38" s="13"/>
      <c r="Y38" s="13"/>
      <c r="Z38" s="13"/>
      <c r="AA38" s="13"/>
      <c r="AB38" s="14"/>
      <c r="AC38" s="13"/>
      <c r="AD38" s="13"/>
      <c r="AE38" s="13"/>
      <c r="AF38" s="425" t="s">
        <v>40</v>
      </c>
    </row>
    <row r="39" spans="1:32" s="5" customFormat="1" ht="15" customHeight="1">
      <c r="A39" s="389"/>
      <c r="B39" s="416"/>
      <c r="C39" s="418"/>
      <c r="D39" s="383" t="s">
        <v>46</v>
      </c>
      <c r="E39" s="376" t="s">
        <v>24</v>
      </c>
      <c r="F39" s="376"/>
      <c r="G39" s="15"/>
      <c r="H39" s="21"/>
      <c r="I39" s="14"/>
      <c r="J39" s="13"/>
      <c r="K39" s="13"/>
      <c r="L39" s="13"/>
      <c r="M39" s="13"/>
      <c r="N39" s="14"/>
      <c r="O39" s="13"/>
      <c r="P39" s="13"/>
      <c r="Q39" s="13"/>
      <c r="R39" s="13"/>
      <c r="S39" s="13"/>
      <c r="T39" s="13"/>
      <c r="U39" s="13"/>
      <c r="V39" s="13"/>
      <c r="W39" s="14"/>
      <c r="X39" s="13"/>
      <c r="Y39" s="13"/>
      <c r="Z39" s="13"/>
      <c r="AA39" s="13"/>
      <c r="AB39" s="14"/>
      <c r="AC39" s="13"/>
      <c r="AD39" s="13"/>
      <c r="AE39" s="13"/>
      <c r="AF39" s="428"/>
    </row>
    <row r="40" spans="1:32" s="5" customFormat="1" ht="15" customHeight="1">
      <c r="A40" s="389" t="s">
        <v>275</v>
      </c>
      <c r="B40" s="416"/>
      <c r="C40" s="418"/>
      <c r="D40" s="383"/>
      <c r="E40" s="376" t="s">
        <v>318</v>
      </c>
      <c r="F40" s="376"/>
      <c r="G40" s="131"/>
      <c r="H40" s="131"/>
      <c r="I40" s="132"/>
      <c r="J40" s="133"/>
      <c r="K40" s="133"/>
      <c r="L40" s="133"/>
      <c r="M40" s="133"/>
      <c r="N40" s="132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428"/>
    </row>
    <row r="41" spans="1:32" s="5" customFormat="1" ht="15" customHeight="1">
      <c r="A41" s="389"/>
      <c r="B41" s="416"/>
      <c r="C41" s="418"/>
      <c r="D41" s="383"/>
      <c r="E41" s="386" t="s">
        <v>319</v>
      </c>
      <c r="F41" s="387"/>
      <c r="G41" s="131"/>
      <c r="H41" s="131"/>
      <c r="I41" s="134"/>
      <c r="J41" s="131"/>
      <c r="K41" s="131"/>
      <c r="L41" s="131"/>
      <c r="M41" s="131"/>
      <c r="N41" s="134"/>
      <c r="O41" s="131"/>
      <c r="P41" s="133"/>
      <c r="Q41" s="133"/>
      <c r="R41" s="133"/>
      <c r="S41" s="133"/>
      <c r="T41" s="133"/>
      <c r="U41" s="133"/>
      <c r="V41" s="133"/>
      <c r="W41" s="132"/>
      <c r="X41" s="133"/>
      <c r="Y41" s="133"/>
      <c r="Z41" s="133"/>
      <c r="AA41" s="133"/>
      <c r="AB41" s="132"/>
      <c r="AC41" s="133"/>
      <c r="AD41" s="133"/>
      <c r="AE41" s="133"/>
      <c r="AF41" s="428"/>
    </row>
    <row r="42" spans="1:32" s="5" customFormat="1" ht="15" customHeight="1">
      <c r="A42" s="420" t="s">
        <v>50</v>
      </c>
      <c r="B42" s="416"/>
      <c r="C42" s="418"/>
      <c r="D42" s="383"/>
      <c r="E42" s="386" t="s">
        <v>320</v>
      </c>
      <c r="F42" s="387"/>
      <c r="G42" s="131"/>
      <c r="H42" s="131"/>
      <c r="I42" s="134"/>
      <c r="J42" s="131"/>
      <c r="K42" s="131"/>
      <c r="L42" s="131"/>
      <c r="M42" s="131"/>
      <c r="N42" s="134"/>
      <c r="O42" s="131"/>
      <c r="P42" s="133"/>
      <c r="Q42" s="133"/>
      <c r="R42" s="133"/>
      <c r="S42" s="133"/>
      <c r="T42" s="133"/>
      <c r="U42" s="133"/>
      <c r="V42" s="133"/>
      <c r="W42" s="132"/>
      <c r="X42" s="133"/>
      <c r="Y42" s="133"/>
      <c r="Z42" s="133"/>
      <c r="AA42" s="133"/>
      <c r="AB42" s="132"/>
      <c r="AC42" s="133"/>
      <c r="AD42" s="133"/>
      <c r="AE42" s="133"/>
      <c r="AF42" s="428"/>
    </row>
    <row r="43" spans="1:32" s="5" customFormat="1" ht="15" customHeight="1">
      <c r="A43" s="420"/>
      <c r="B43" s="416"/>
      <c r="C43" s="418"/>
      <c r="D43" s="383"/>
      <c r="E43" s="381"/>
      <c r="F43" s="382"/>
      <c r="G43" s="131"/>
      <c r="H43" s="131"/>
      <c r="I43" s="134"/>
      <c r="J43" s="131"/>
      <c r="K43" s="131"/>
      <c r="L43" s="131"/>
      <c r="M43" s="131"/>
      <c r="N43" s="134"/>
      <c r="O43" s="131"/>
      <c r="P43" s="131"/>
      <c r="Q43" s="131"/>
      <c r="R43" s="131"/>
      <c r="S43" s="131"/>
      <c r="T43" s="131"/>
      <c r="U43" s="131"/>
      <c r="V43" s="131"/>
      <c r="W43" s="134"/>
      <c r="X43" s="131"/>
      <c r="Y43" s="131"/>
      <c r="Z43" s="131"/>
      <c r="AA43" s="131"/>
      <c r="AB43" s="134"/>
      <c r="AC43" s="131"/>
      <c r="AD43" s="131"/>
      <c r="AE43" s="135"/>
      <c r="AF43" s="428"/>
    </row>
    <row r="44" spans="1:32" s="5" customFormat="1" ht="15" customHeight="1">
      <c r="A44" s="412" t="s">
        <v>274</v>
      </c>
      <c r="B44" s="417"/>
      <c r="C44" s="419"/>
      <c r="D44" s="383"/>
      <c r="E44" s="381"/>
      <c r="F44" s="382"/>
      <c r="G44" s="131"/>
      <c r="H44" s="131"/>
      <c r="I44" s="134"/>
      <c r="J44" s="131"/>
      <c r="K44" s="131"/>
      <c r="L44" s="131"/>
      <c r="M44" s="131"/>
      <c r="N44" s="134"/>
      <c r="O44" s="131"/>
      <c r="P44" s="131"/>
      <c r="Q44" s="131"/>
      <c r="R44" s="131"/>
      <c r="S44" s="131"/>
      <c r="T44" s="131"/>
      <c r="U44" s="131"/>
      <c r="V44" s="131"/>
      <c r="W44" s="134"/>
      <c r="X44" s="131"/>
      <c r="Y44" s="131"/>
      <c r="Z44" s="131"/>
      <c r="AA44" s="131"/>
      <c r="AB44" s="134"/>
      <c r="AC44" s="131"/>
      <c r="AD44" s="131"/>
      <c r="AE44" s="131"/>
      <c r="AF44" s="428"/>
    </row>
    <row r="45" spans="1:32" s="5" customFormat="1" ht="15" customHeight="1">
      <c r="A45" s="412"/>
      <c r="B45" s="377" t="s">
        <v>33</v>
      </c>
      <c r="C45" s="378"/>
      <c r="D45" s="384" t="s">
        <v>25</v>
      </c>
      <c r="E45" s="385"/>
      <c r="F45" s="385"/>
      <c r="G45" s="21"/>
      <c r="H45" s="21"/>
      <c r="I45" s="188"/>
      <c r="J45" s="21"/>
      <c r="K45" s="367"/>
      <c r="L45" s="368"/>
      <c r="M45" s="368"/>
      <c r="N45" s="368"/>
      <c r="O45" s="368"/>
      <c r="P45" s="368"/>
      <c r="Q45" s="368"/>
      <c r="R45" s="368"/>
      <c r="S45" s="368"/>
      <c r="T45" s="369"/>
      <c r="U45" s="367"/>
      <c r="V45" s="368"/>
      <c r="W45" s="368"/>
      <c r="X45" s="368"/>
      <c r="Y45" s="368"/>
      <c r="Z45" s="368"/>
      <c r="AA45" s="368"/>
      <c r="AB45" s="369"/>
      <c r="AC45" s="367"/>
      <c r="AD45" s="368"/>
      <c r="AE45" s="369"/>
      <c r="AF45" s="425" t="s">
        <v>40</v>
      </c>
    </row>
    <row r="46" spans="1:32" s="5" customFormat="1" ht="15" customHeight="1">
      <c r="A46" s="412"/>
      <c r="B46" s="379"/>
      <c r="C46" s="380"/>
      <c r="D46" s="421" t="s">
        <v>26</v>
      </c>
      <c r="E46" s="421"/>
      <c r="F46" s="421"/>
      <c r="G46" s="21"/>
      <c r="H46" s="21"/>
      <c r="I46" s="188"/>
      <c r="J46" s="21"/>
      <c r="K46" s="21"/>
      <c r="L46" s="21"/>
      <c r="M46" s="21"/>
      <c r="N46" s="188"/>
      <c r="O46" s="21"/>
      <c r="P46" s="21"/>
      <c r="Q46" s="21"/>
      <c r="R46" s="21"/>
      <c r="S46" s="21"/>
      <c r="T46" s="21"/>
      <c r="U46" s="21"/>
      <c r="V46" s="21"/>
      <c r="W46" s="188"/>
      <c r="X46" s="21"/>
      <c r="Y46" s="21"/>
      <c r="Z46" s="21"/>
      <c r="AA46" s="21"/>
      <c r="AB46" s="188"/>
      <c r="AC46" s="23"/>
      <c r="AD46" s="23"/>
      <c r="AE46" s="23"/>
      <c r="AF46" s="425"/>
    </row>
    <row r="47" spans="1:32" s="5" customFormat="1" ht="15" customHeight="1">
      <c r="A47" s="412"/>
      <c r="B47" s="376" t="s">
        <v>27</v>
      </c>
      <c r="C47" s="376"/>
      <c r="D47" s="376"/>
      <c r="E47" s="376"/>
      <c r="F47" s="376"/>
      <c r="G47" s="136">
        <f t="shared" ref="G47:H47" si="8">SUM(G38:G46)</f>
        <v>0</v>
      </c>
      <c r="H47" s="136">
        <f t="shared" si="8"/>
        <v>0</v>
      </c>
      <c r="I47" s="136">
        <f>SUM(I38:I46)</f>
        <v>0</v>
      </c>
      <c r="J47" s="136">
        <f t="shared" ref="J47:AE47" si="9">SUM(J38:J46)</f>
        <v>0</v>
      </c>
      <c r="K47" s="136">
        <f t="shared" si="9"/>
        <v>0</v>
      </c>
      <c r="L47" s="136">
        <f t="shared" si="9"/>
        <v>0</v>
      </c>
      <c r="M47" s="136">
        <f t="shared" si="9"/>
        <v>0</v>
      </c>
      <c r="N47" s="136">
        <f t="shared" si="9"/>
        <v>0</v>
      </c>
      <c r="O47" s="136">
        <f t="shared" si="9"/>
        <v>0</v>
      </c>
      <c r="P47" s="136">
        <f t="shared" si="9"/>
        <v>0</v>
      </c>
      <c r="Q47" s="136">
        <f t="shared" si="9"/>
        <v>0</v>
      </c>
      <c r="R47" s="136">
        <f t="shared" si="9"/>
        <v>0</v>
      </c>
      <c r="S47" s="136">
        <f t="shared" si="9"/>
        <v>0</v>
      </c>
      <c r="T47" s="136">
        <f t="shared" si="9"/>
        <v>0</v>
      </c>
      <c r="U47" s="136">
        <f t="shared" si="9"/>
        <v>0</v>
      </c>
      <c r="V47" s="136">
        <f t="shared" si="9"/>
        <v>0</v>
      </c>
      <c r="W47" s="136">
        <f t="shared" si="9"/>
        <v>0</v>
      </c>
      <c r="X47" s="136">
        <f t="shared" si="9"/>
        <v>0</v>
      </c>
      <c r="Y47" s="136">
        <f t="shared" si="9"/>
        <v>0</v>
      </c>
      <c r="Z47" s="136">
        <f t="shared" si="9"/>
        <v>0</v>
      </c>
      <c r="AA47" s="136">
        <f t="shared" si="9"/>
        <v>0</v>
      </c>
      <c r="AB47" s="136">
        <f t="shared" si="9"/>
        <v>0</v>
      </c>
      <c r="AC47" s="136">
        <f t="shared" si="9"/>
        <v>0</v>
      </c>
      <c r="AD47" s="136">
        <f t="shared" si="9"/>
        <v>0</v>
      </c>
      <c r="AE47" s="136">
        <f t="shared" si="9"/>
        <v>0</v>
      </c>
      <c r="AF47" s="425"/>
    </row>
    <row r="48" spans="1:32" s="5" customFormat="1" ht="15" customHeight="1">
      <c r="A48" s="413"/>
      <c r="B48" s="372" t="s">
        <v>28</v>
      </c>
      <c r="C48" s="372"/>
      <c r="D48" s="372"/>
      <c r="E48" s="372"/>
      <c r="F48" s="372"/>
      <c r="G48" s="30"/>
      <c r="H48" s="30"/>
      <c r="I48" s="191"/>
      <c r="J48" s="30"/>
      <c r="K48" s="30"/>
      <c r="L48" s="30"/>
      <c r="M48" s="30"/>
      <c r="N48" s="191"/>
      <c r="O48" s="30"/>
      <c r="P48" s="30"/>
      <c r="Q48" s="30"/>
      <c r="R48" s="30"/>
      <c r="S48" s="30"/>
      <c r="T48" s="30"/>
      <c r="U48" s="30"/>
      <c r="V48" s="30"/>
      <c r="W48" s="191"/>
      <c r="X48" s="30"/>
      <c r="Y48" s="30"/>
      <c r="Z48" s="30"/>
      <c r="AA48" s="30"/>
      <c r="AB48" s="191"/>
      <c r="AC48" s="30"/>
      <c r="AD48" s="30"/>
      <c r="AE48" s="30"/>
      <c r="AF48" s="31" t="s">
        <v>29</v>
      </c>
    </row>
    <row r="50" spans="1:1">
      <c r="A50" s="2" t="s">
        <v>277</v>
      </c>
    </row>
  </sheetData>
  <sheetProtection formatCells="0" formatColumns="0" formatRows="0" insertColumns="0" insertRows="0" insertHyperlinks="0" deleteColumns="0" deleteRows="0" sort="0" autoFilter="0" pivotTables="0"/>
  <mergeCells count="122">
    <mergeCell ref="AC8:AF8"/>
    <mergeCell ref="AC9:AF9"/>
    <mergeCell ref="X27:AE27"/>
    <mergeCell ref="D28:F28"/>
    <mergeCell ref="AC6:AF6"/>
    <mergeCell ref="AC7:AF7"/>
    <mergeCell ref="S6:AB6"/>
    <mergeCell ref="S7:W7"/>
    <mergeCell ref="X7:AB7"/>
    <mergeCell ref="AF18:AF19"/>
    <mergeCell ref="AD15:AD16"/>
    <mergeCell ref="AE15:AE16"/>
    <mergeCell ref="AC15:AC16"/>
    <mergeCell ref="AA15:AA16"/>
    <mergeCell ref="AB15:AB16"/>
    <mergeCell ref="Y15:Y16"/>
    <mergeCell ref="Z15:Z16"/>
    <mergeCell ref="AF15:AF16"/>
    <mergeCell ref="X8:AB8"/>
    <mergeCell ref="X9:AB9"/>
    <mergeCell ref="AC33:AC34"/>
    <mergeCell ref="AB33:AB34"/>
    <mergeCell ref="D35:F35"/>
    <mergeCell ref="AF20:AF26"/>
    <mergeCell ref="AF27:AF29"/>
    <mergeCell ref="AD33:AD34"/>
    <mergeCell ref="AE33:AE34"/>
    <mergeCell ref="AF33:AF34"/>
    <mergeCell ref="AF45:AF47"/>
    <mergeCell ref="AF38:AF44"/>
    <mergeCell ref="D33:F34"/>
    <mergeCell ref="K45:T45"/>
    <mergeCell ref="U45:AB45"/>
    <mergeCell ref="AC45:AE45"/>
    <mergeCell ref="AF36:AF37"/>
    <mergeCell ref="S33:S34"/>
    <mergeCell ref="U33:U34"/>
    <mergeCell ref="E23:F23"/>
    <mergeCell ref="E24:F24"/>
    <mergeCell ref="V33:V34"/>
    <mergeCell ref="W33:W34"/>
    <mergeCell ref="AA33:AA34"/>
    <mergeCell ref="A18:A19"/>
    <mergeCell ref="A20:A21"/>
    <mergeCell ref="A22:A23"/>
    <mergeCell ref="A24:A25"/>
    <mergeCell ref="A44:A48"/>
    <mergeCell ref="Q33:Q34"/>
    <mergeCell ref="Z33:Z34"/>
    <mergeCell ref="B48:F48"/>
    <mergeCell ref="A36:A37"/>
    <mergeCell ref="X33:X34"/>
    <mergeCell ref="Y33:Y34"/>
    <mergeCell ref="B34:C34"/>
    <mergeCell ref="D36:E37"/>
    <mergeCell ref="B36:B44"/>
    <mergeCell ref="C36:C44"/>
    <mergeCell ref="D38:F38"/>
    <mergeCell ref="A42:A43"/>
    <mergeCell ref="E39:F39"/>
    <mergeCell ref="E40:F40"/>
    <mergeCell ref="D46:F46"/>
    <mergeCell ref="A38:A39"/>
    <mergeCell ref="B47:F47"/>
    <mergeCell ref="B45:C46"/>
    <mergeCell ref="E42:F42"/>
    <mergeCell ref="D45:F45"/>
    <mergeCell ref="J7:N7"/>
    <mergeCell ref="D8:I8"/>
    <mergeCell ref="D9:I9"/>
    <mergeCell ref="D18:E19"/>
    <mergeCell ref="J9:N9"/>
    <mergeCell ref="E25:F25"/>
    <mergeCell ref="A40:A41"/>
    <mergeCell ref="E32:I32"/>
    <mergeCell ref="M14:N14"/>
    <mergeCell ref="M32:N32"/>
    <mergeCell ref="K14:L14"/>
    <mergeCell ref="K32:L32"/>
    <mergeCell ref="A14:D14"/>
    <mergeCell ref="A32:D32"/>
    <mergeCell ref="D15:F16"/>
    <mergeCell ref="B16:C16"/>
    <mergeCell ref="A26:A30"/>
    <mergeCell ref="K27:N27"/>
    <mergeCell ref="D17:F17"/>
    <mergeCell ref="E21:F21"/>
    <mergeCell ref="D21:D26"/>
    <mergeCell ref="D20:F20"/>
    <mergeCell ref="E22:F22"/>
    <mergeCell ref="B30:F30"/>
    <mergeCell ref="S9:W9"/>
    <mergeCell ref="J8:N8"/>
    <mergeCell ref="B29:F29"/>
    <mergeCell ref="B27:C28"/>
    <mergeCell ref="E26:F26"/>
    <mergeCell ref="E43:F43"/>
    <mergeCell ref="E44:F44"/>
    <mergeCell ref="D39:D44"/>
    <mergeCell ref="O27:W27"/>
    <mergeCell ref="D27:F27"/>
    <mergeCell ref="E41:F41"/>
    <mergeCell ref="I13:Y13"/>
    <mergeCell ref="B18:B26"/>
    <mergeCell ref="C18:C26"/>
    <mergeCell ref="I2:O2"/>
    <mergeCell ref="V2:Y2"/>
    <mergeCell ref="E14:I14"/>
    <mergeCell ref="S8:W8"/>
    <mergeCell ref="Q15:Q16"/>
    <mergeCell ref="O9:R9"/>
    <mergeCell ref="O8:R8"/>
    <mergeCell ref="V15:V16"/>
    <mergeCell ref="W15:W16"/>
    <mergeCell ref="S15:S16"/>
    <mergeCell ref="U15:U16"/>
    <mergeCell ref="A2:F2"/>
    <mergeCell ref="D6:N6"/>
    <mergeCell ref="D7:I7"/>
    <mergeCell ref="X15:X16"/>
    <mergeCell ref="O6:R6"/>
    <mergeCell ref="O7:R7"/>
  </mergeCells>
  <phoneticPr fontId="2"/>
  <pageMargins left="0.55118110236220474" right="0.23622047244094491" top="0.70866141732283472" bottom="0.23622047244094491" header="0.51181102362204722" footer="0.51181102362204722"/>
  <pageSetup paperSize="8" scale="11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50"/>
  <sheetViews>
    <sheetView showGridLines="0" topLeftCell="A25" zoomScaleNormal="100" workbookViewId="0">
      <selection activeCell="G9" sqref="G9"/>
    </sheetView>
  </sheetViews>
  <sheetFormatPr defaultRowHeight="13.5"/>
  <cols>
    <col min="1" max="1" width="5.625" style="42" customWidth="1"/>
    <col min="2" max="2" width="17.375" style="42" bestFit="1" customWidth="1"/>
    <col min="3" max="3" width="11.875" style="42" bestFit="1" customWidth="1"/>
    <col min="4" max="4" width="13" style="42" bestFit="1" customWidth="1"/>
    <col min="5" max="5" width="12.125" style="42" bestFit="1" customWidth="1"/>
    <col min="6" max="8" width="9" style="42"/>
    <col min="9" max="9" width="11" style="42" customWidth="1"/>
    <col min="10" max="10" width="16.875" style="42" customWidth="1"/>
    <col min="11" max="11" width="14.75" style="42" customWidth="1"/>
    <col min="12" max="12" width="9.625" style="42" customWidth="1"/>
    <col min="13" max="13" width="12" style="42" customWidth="1"/>
    <col min="14" max="14" width="10.25" style="42" customWidth="1"/>
    <col min="15" max="257" width="9" style="42"/>
    <col min="258" max="258" width="17.375" style="42" bestFit="1" customWidth="1"/>
    <col min="259" max="259" width="11.875" style="42" bestFit="1" customWidth="1"/>
    <col min="260" max="260" width="13" style="42" bestFit="1" customWidth="1"/>
    <col min="261" max="261" width="12.125" style="42" bestFit="1" customWidth="1"/>
    <col min="262" max="264" width="9" style="42"/>
    <col min="265" max="265" width="11" style="42" customWidth="1"/>
    <col min="266" max="266" width="16.875" style="42" customWidth="1"/>
    <col min="267" max="267" width="14.25" style="42" customWidth="1"/>
    <col min="268" max="268" width="8.875" style="42" customWidth="1"/>
    <col min="269" max="513" width="9" style="42"/>
    <col min="514" max="514" width="17.375" style="42" bestFit="1" customWidth="1"/>
    <col min="515" max="515" width="11.875" style="42" bestFit="1" customWidth="1"/>
    <col min="516" max="516" width="13" style="42" bestFit="1" customWidth="1"/>
    <col min="517" max="517" width="12.125" style="42" bestFit="1" customWidth="1"/>
    <col min="518" max="520" width="9" style="42"/>
    <col min="521" max="521" width="11" style="42" customWidth="1"/>
    <col min="522" max="522" width="16.875" style="42" customWidth="1"/>
    <col min="523" max="523" width="14.25" style="42" customWidth="1"/>
    <col min="524" max="524" width="8.875" style="42" customWidth="1"/>
    <col min="525" max="769" width="9" style="42"/>
    <col min="770" max="770" width="17.375" style="42" bestFit="1" customWidth="1"/>
    <col min="771" max="771" width="11.875" style="42" bestFit="1" customWidth="1"/>
    <col min="772" max="772" width="13" style="42" bestFit="1" customWidth="1"/>
    <col min="773" max="773" width="12.125" style="42" bestFit="1" customWidth="1"/>
    <col min="774" max="776" width="9" style="42"/>
    <col min="777" max="777" width="11" style="42" customWidth="1"/>
    <col min="778" max="778" width="16.875" style="42" customWidth="1"/>
    <col min="779" max="779" width="14.25" style="42" customWidth="1"/>
    <col min="780" max="780" width="8.875" style="42" customWidth="1"/>
    <col min="781" max="1025" width="9" style="42"/>
    <col min="1026" max="1026" width="17.375" style="42" bestFit="1" customWidth="1"/>
    <col min="1027" max="1027" width="11.875" style="42" bestFit="1" customWidth="1"/>
    <col min="1028" max="1028" width="13" style="42" bestFit="1" customWidth="1"/>
    <col min="1029" max="1029" width="12.125" style="42" bestFit="1" customWidth="1"/>
    <col min="1030" max="1032" width="9" style="42"/>
    <col min="1033" max="1033" width="11" style="42" customWidth="1"/>
    <col min="1034" max="1034" width="16.875" style="42" customWidth="1"/>
    <col min="1035" max="1035" width="14.25" style="42" customWidth="1"/>
    <col min="1036" max="1036" width="8.875" style="42" customWidth="1"/>
    <col min="1037" max="1281" width="9" style="42"/>
    <col min="1282" max="1282" width="17.375" style="42" bestFit="1" customWidth="1"/>
    <col min="1283" max="1283" width="11.875" style="42" bestFit="1" customWidth="1"/>
    <col min="1284" max="1284" width="13" style="42" bestFit="1" customWidth="1"/>
    <col min="1285" max="1285" width="12.125" style="42" bestFit="1" customWidth="1"/>
    <col min="1286" max="1288" width="9" style="42"/>
    <col min="1289" max="1289" width="11" style="42" customWidth="1"/>
    <col min="1290" max="1290" width="16.875" style="42" customWidth="1"/>
    <col min="1291" max="1291" width="14.25" style="42" customWidth="1"/>
    <col min="1292" max="1292" width="8.875" style="42" customWidth="1"/>
    <col min="1293" max="1537" width="9" style="42"/>
    <col min="1538" max="1538" width="17.375" style="42" bestFit="1" customWidth="1"/>
    <col min="1539" max="1539" width="11.875" style="42" bestFit="1" customWidth="1"/>
    <col min="1540" max="1540" width="13" style="42" bestFit="1" customWidth="1"/>
    <col min="1541" max="1541" width="12.125" style="42" bestFit="1" customWidth="1"/>
    <col min="1542" max="1544" width="9" style="42"/>
    <col min="1545" max="1545" width="11" style="42" customWidth="1"/>
    <col min="1546" max="1546" width="16.875" style="42" customWidth="1"/>
    <col min="1547" max="1547" width="14.25" style="42" customWidth="1"/>
    <col min="1548" max="1548" width="8.875" style="42" customWidth="1"/>
    <col min="1549" max="1793" width="9" style="42"/>
    <col min="1794" max="1794" width="17.375" style="42" bestFit="1" customWidth="1"/>
    <col min="1795" max="1795" width="11.875" style="42" bestFit="1" customWidth="1"/>
    <col min="1796" max="1796" width="13" style="42" bestFit="1" customWidth="1"/>
    <col min="1797" max="1797" width="12.125" style="42" bestFit="1" customWidth="1"/>
    <col min="1798" max="1800" width="9" style="42"/>
    <col min="1801" max="1801" width="11" style="42" customWidth="1"/>
    <col min="1802" max="1802" width="16.875" style="42" customWidth="1"/>
    <col min="1803" max="1803" width="14.25" style="42" customWidth="1"/>
    <col min="1804" max="1804" width="8.875" style="42" customWidth="1"/>
    <col min="1805" max="2049" width="9" style="42"/>
    <col min="2050" max="2050" width="17.375" style="42" bestFit="1" customWidth="1"/>
    <col min="2051" max="2051" width="11.875" style="42" bestFit="1" customWidth="1"/>
    <col min="2052" max="2052" width="13" style="42" bestFit="1" customWidth="1"/>
    <col min="2053" max="2053" width="12.125" style="42" bestFit="1" customWidth="1"/>
    <col min="2054" max="2056" width="9" style="42"/>
    <col min="2057" max="2057" width="11" style="42" customWidth="1"/>
    <col min="2058" max="2058" width="16.875" style="42" customWidth="1"/>
    <col min="2059" max="2059" width="14.25" style="42" customWidth="1"/>
    <col min="2060" max="2060" width="8.875" style="42" customWidth="1"/>
    <col min="2061" max="2305" width="9" style="42"/>
    <col min="2306" max="2306" width="17.375" style="42" bestFit="1" customWidth="1"/>
    <col min="2307" max="2307" width="11.875" style="42" bestFit="1" customWidth="1"/>
    <col min="2308" max="2308" width="13" style="42" bestFit="1" customWidth="1"/>
    <col min="2309" max="2309" width="12.125" style="42" bestFit="1" customWidth="1"/>
    <col min="2310" max="2312" width="9" style="42"/>
    <col min="2313" max="2313" width="11" style="42" customWidth="1"/>
    <col min="2314" max="2314" width="16.875" style="42" customWidth="1"/>
    <col min="2315" max="2315" width="14.25" style="42" customWidth="1"/>
    <col min="2316" max="2316" width="8.875" style="42" customWidth="1"/>
    <col min="2317" max="2561" width="9" style="42"/>
    <col min="2562" max="2562" width="17.375" style="42" bestFit="1" customWidth="1"/>
    <col min="2563" max="2563" width="11.875" style="42" bestFit="1" customWidth="1"/>
    <col min="2564" max="2564" width="13" style="42" bestFit="1" customWidth="1"/>
    <col min="2565" max="2565" width="12.125" style="42" bestFit="1" customWidth="1"/>
    <col min="2566" max="2568" width="9" style="42"/>
    <col min="2569" max="2569" width="11" style="42" customWidth="1"/>
    <col min="2570" max="2570" width="16.875" style="42" customWidth="1"/>
    <col min="2571" max="2571" width="14.25" style="42" customWidth="1"/>
    <col min="2572" max="2572" width="8.875" style="42" customWidth="1"/>
    <col min="2573" max="2817" width="9" style="42"/>
    <col min="2818" max="2818" width="17.375" style="42" bestFit="1" customWidth="1"/>
    <col min="2819" max="2819" width="11.875" style="42" bestFit="1" customWidth="1"/>
    <col min="2820" max="2820" width="13" style="42" bestFit="1" customWidth="1"/>
    <col min="2821" max="2821" width="12.125" style="42" bestFit="1" customWidth="1"/>
    <col min="2822" max="2824" width="9" style="42"/>
    <col min="2825" max="2825" width="11" style="42" customWidth="1"/>
    <col min="2826" max="2826" width="16.875" style="42" customWidth="1"/>
    <col min="2827" max="2827" width="14.25" style="42" customWidth="1"/>
    <col min="2828" max="2828" width="8.875" style="42" customWidth="1"/>
    <col min="2829" max="3073" width="9" style="42"/>
    <col min="3074" max="3074" width="17.375" style="42" bestFit="1" customWidth="1"/>
    <col min="3075" max="3075" width="11.875" style="42" bestFit="1" customWidth="1"/>
    <col min="3076" max="3076" width="13" style="42" bestFit="1" customWidth="1"/>
    <col min="3077" max="3077" width="12.125" style="42" bestFit="1" customWidth="1"/>
    <col min="3078" max="3080" width="9" style="42"/>
    <col min="3081" max="3081" width="11" style="42" customWidth="1"/>
    <col min="3082" max="3082" width="16.875" style="42" customWidth="1"/>
    <col min="3083" max="3083" width="14.25" style="42" customWidth="1"/>
    <col min="3084" max="3084" width="8.875" style="42" customWidth="1"/>
    <col min="3085" max="3329" width="9" style="42"/>
    <col min="3330" max="3330" width="17.375" style="42" bestFit="1" customWidth="1"/>
    <col min="3331" max="3331" width="11.875" style="42" bestFit="1" customWidth="1"/>
    <col min="3332" max="3332" width="13" style="42" bestFit="1" customWidth="1"/>
    <col min="3333" max="3333" width="12.125" style="42" bestFit="1" customWidth="1"/>
    <col min="3334" max="3336" width="9" style="42"/>
    <col min="3337" max="3337" width="11" style="42" customWidth="1"/>
    <col min="3338" max="3338" width="16.875" style="42" customWidth="1"/>
    <col min="3339" max="3339" width="14.25" style="42" customWidth="1"/>
    <col min="3340" max="3340" width="8.875" style="42" customWidth="1"/>
    <col min="3341" max="3585" width="9" style="42"/>
    <col min="3586" max="3586" width="17.375" style="42" bestFit="1" customWidth="1"/>
    <col min="3587" max="3587" width="11.875" style="42" bestFit="1" customWidth="1"/>
    <col min="3588" max="3588" width="13" style="42" bestFit="1" customWidth="1"/>
    <col min="3589" max="3589" width="12.125" style="42" bestFit="1" customWidth="1"/>
    <col min="3590" max="3592" width="9" style="42"/>
    <col min="3593" max="3593" width="11" style="42" customWidth="1"/>
    <col min="3594" max="3594" width="16.875" style="42" customWidth="1"/>
    <col min="3595" max="3595" width="14.25" style="42" customWidth="1"/>
    <col min="3596" max="3596" width="8.875" style="42" customWidth="1"/>
    <col min="3597" max="3841" width="9" style="42"/>
    <col min="3842" max="3842" width="17.375" style="42" bestFit="1" customWidth="1"/>
    <col min="3843" max="3843" width="11.875" style="42" bestFit="1" customWidth="1"/>
    <col min="3844" max="3844" width="13" style="42" bestFit="1" customWidth="1"/>
    <col min="3845" max="3845" width="12.125" style="42" bestFit="1" customWidth="1"/>
    <col min="3846" max="3848" width="9" style="42"/>
    <col min="3849" max="3849" width="11" style="42" customWidth="1"/>
    <col min="3850" max="3850" width="16.875" style="42" customWidth="1"/>
    <col min="3851" max="3851" width="14.25" style="42" customWidth="1"/>
    <col min="3852" max="3852" width="8.875" style="42" customWidth="1"/>
    <col min="3853" max="4097" width="9" style="42"/>
    <col min="4098" max="4098" width="17.375" style="42" bestFit="1" customWidth="1"/>
    <col min="4099" max="4099" width="11.875" style="42" bestFit="1" customWidth="1"/>
    <col min="4100" max="4100" width="13" style="42" bestFit="1" customWidth="1"/>
    <col min="4101" max="4101" width="12.125" style="42" bestFit="1" customWidth="1"/>
    <col min="4102" max="4104" width="9" style="42"/>
    <col min="4105" max="4105" width="11" style="42" customWidth="1"/>
    <col min="4106" max="4106" width="16.875" style="42" customWidth="1"/>
    <col min="4107" max="4107" width="14.25" style="42" customWidth="1"/>
    <col min="4108" max="4108" width="8.875" style="42" customWidth="1"/>
    <col min="4109" max="4353" width="9" style="42"/>
    <col min="4354" max="4354" width="17.375" style="42" bestFit="1" customWidth="1"/>
    <col min="4355" max="4355" width="11.875" style="42" bestFit="1" customWidth="1"/>
    <col min="4356" max="4356" width="13" style="42" bestFit="1" customWidth="1"/>
    <col min="4357" max="4357" width="12.125" style="42" bestFit="1" customWidth="1"/>
    <col min="4358" max="4360" width="9" style="42"/>
    <col min="4361" max="4361" width="11" style="42" customWidth="1"/>
    <col min="4362" max="4362" width="16.875" style="42" customWidth="1"/>
    <col min="4363" max="4363" width="14.25" style="42" customWidth="1"/>
    <col min="4364" max="4364" width="8.875" style="42" customWidth="1"/>
    <col min="4365" max="4609" width="9" style="42"/>
    <col min="4610" max="4610" width="17.375" style="42" bestFit="1" customWidth="1"/>
    <col min="4611" max="4611" width="11.875" style="42" bestFit="1" customWidth="1"/>
    <col min="4612" max="4612" width="13" style="42" bestFit="1" customWidth="1"/>
    <col min="4613" max="4613" width="12.125" style="42" bestFit="1" customWidth="1"/>
    <col min="4614" max="4616" width="9" style="42"/>
    <col min="4617" max="4617" width="11" style="42" customWidth="1"/>
    <col min="4618" max="4618" width="16.875" style="42" customWidth="1"/>
    <col min="4619" max="4619" width="14.25" style="42" customWidth="1"/>
    <col min="4620" max="4620" width="8.875" style="42" customWidth="1"/>
    <col min="4621" max="4865" width="9" style="42"/>
    <col min="4866" max="4866" width="17.375" style="42" bestFit="1" customWidth="1"/>
    <col min="4867" max="4867" width="11.875" style="42" bestFit="1" customWidth="1"/>
    <col min="4868" max="4868" width="13" style="42" bestFit="1" customWidth="1"/>
    <col min="4869" max="4869" width="12.125" style="42" bestFit="1" customWidth="1"/>
    <col min="4870" max="4872" width="9" style="42"/>
    <col min="4873" max="4873" width="11" style="42" customWidth="1"/>
    <col min="4874" max="4874" width="16.875" style="42" customWidth="1"/>
    <col min="4875" max="4875" width="14.25" style="42" customWidth="1"/>
    <col min="4876" max="4876" width="8.875" style="42" customWidth="1"/>
    <col min="4877" max="5121" width="9" style="42"/>
    <col min="5122" max="5122" width="17.375" style="42" bestFit="1" customWidth="1"/>
    <col min="5123" max="5123" width="11.875" style="42" bestFit="1" customWidth="1"/>
    <col min="5124" max="5124" width="13" style="42" bestFit="1" customWidth="1"/>
    <col min="5125" max="5125" width="12.125" style="42" bestFit="1" customWidth="1"/>
    <col min="5126" max="5128" width="9" style="42"/>
    <col min="5129" max="5129" width="11" style="42" customWidth="1"/>
    <col min="5130" max="5130" width="16.875" style="42" customWidth="1"/>
    <col min="5131" max="5131" width="14.25" style="42" customWidth="1"/>
    <col min="5132" max="5132" width="8.875" style="42" customWidth="1"/>
    <col min="5133" max="5377" width="9" style="42"/>
    <col min="5378" max="5378" width="17.375" style="42" bestFit="1" customWidth="1"/>
    <col min="5379" max="5379" width="11.875" style="42" bestFit="1" customWidth="1"/>
    <col min="5380" max="5380" width="13" style="42" bestFit="1" customWidth="1"/>
    <col min="5381" max="5381" width="12.125" style="42" bestFit="1" customWidth="1"/>
    <col min="5382" max="5384" width="9" style="42"/>
    <col min="5385" max="5385" width="11" style="42" customWidth="1"/>
    <col min="5386" max="5386" width="16.875" style="42" customWidth="1"/>
    <col min="5387" max="5387" width="14.25" style="42" customWidth="1"/>
    <col min="5388" max="5388" width="8.875" style="42" customWidth="1"/>
    <col min="5389" max="5633" width="9" style="42"/>
    <col min="5634" max="5634" width="17.375" style="42" bestFit="1" customWidth="1"/>
    <col min="5635" max="5635" width="11.875" style="42" bestFit="1" customWidth="1"/>
    <col min="5636" max="5636" width="13" style="42" bestFit="1" customWidth="1"/>
    <col min="5637" max="5637" width="12.125" style="42" bestFit="1" customWidth="1"/>
    <col min="5638" max="5640" width="9" style="42"/>
    <col min="5641" max="5641" width="11" style="42" customWidth="1"/>
    <col min="5642" max="5642" width="16.875" style="42" customWidth="1"/>
    <col min="5643" max="5643" width="14.25" style="42" customWidth="1"/>
    <col min="5644" max="5644" width="8.875" style="42" customWidth="1"/>
    <col min="5645" max="5889" width="9" style="42"/>
    <col min="5890" max="5890" width="17.375" style="42" bestFit="1" customWidth="1"/>
    <col min="5891" max="5891" width="11.875" style="42" bestFit="1" customWidth="1"/>
    <col min="5892" max="5892" width="13" style="42" bestFit="1" customWidth="1"/>
    <col min="5893" max="5893" width="12.125" style="42" bestFit="1" customWidth="1"/>
    <col min="5894" max="5896" width="9" style="42"/>
    <col min="5897" max="5897" width="11" style="42" customWidth="1"/>
    <col min="5898" max="5898" width="16.875" style="42" customWidth="1"/>
    <col min="5899" max="5899" width="14.25" style="42" customWidth="1"/>
    <col min="5900" max="5900" width="8.875" style="42" customWidth="1"/>
    <col min="5901" max="6145" width="9" style="42"/>
    <col min="6146" max="6146" width="17.375" style="42" bestFit="1" customWidth="1"/>
    <col min="6147" max="6147" width="11.875" style="42" bestFit="1" customWidth="1"/>
    <col min="6148" max="6148" width="13" style="42" bestFit="1" customWidth="1"/>
    <col min="6149" max="6149" width="12.125" style="42" bestFit="1" customWidth="1"/>
    <col min="6150" max="6152" width="9" style="42"/>
    <col min="6153" max="6153" width="11" style="42" customWidth="1"/>
    <col min="6154" max="6154" width="16.875" style="42" customWidth="1"/>
    <col min="6155" max="6155" width="14.25" style="42" customWidth="1"/>
    <col min="6156" max="6156" width="8.875" style="42" customWidth="1"/>
    <col min="6157" max="6401" width="9" style="42"/>
    <col min="6402" max="6402" width="17.375" style="42" bestFit="1" customWidth="1"/>
    <col min="6403" max="6403" width="11.875" style="42" bestFit="1" customWidth="1"/>
    <col min="6404" max="6404" width="13" style="42" bestFit="1" customWidth="1"/>
    <col min="6405" max="6405" width="12.125" style="42" bestFit="1" customWidth="1"/>
    <col min="6406" max="6408" width="9" style="42"/>
    <col min="6409" max="6409" width="11" style="42" customWidth="1"/>
    <col min="6410" max="6410" width="16.875" style="42" customWidth="1"/>
    <col min="6411" max="6411" width="14.25" style="42" customWidth="1"/>
    <col min="6412" max="6412" width="8.875" style="42" customWidth="1"/>
    <col min="6413" max="6657" width="9" style="42"/>
    <col min="6658" max="6658" width="17.375" style="42" bestFit="1" customWidth="1"/>
    <col min="6659" max="6659" width="11.875" style="42" bestFit="1" customWidth="1"/>
    <col min="6660" max="6660" width="13" style="42" bestFit="1" customWidth="1"/>
    <col min="6661" max="6661" width="12.125" style="42" bestFit="1" customWidth="1"/>
    <col min="6662" max="6664" width="9" style="42"/>
    <col min="6665" max="6665" width="11" style="42" customWidth="1"/>
    <col min="6666" max="6666" width="16.875" style="42" customWidth="1"/>
    <col min="6667" max="6667" width="14.25" style="42" customWidth="1"/>
    <col min="6668" max="6668" width="8.875" style="42" customWidth="1"/>
    <col min="6669" max="6913" width="9" style="42"/>
    <col min="6914" max="6914" width="17.375" style="42" bestFit="1" customWidth="1"/>
    <col min="6915" max="6915" width="11.875" style="42" bestFit="1" customWidth="1"/>
    <col min="6916" max="6916" width="13" style="42" bestFit="1" customWidth="1"/>
    <col min="6917" max="6917" width="12.125" style="42" bestFit="1" customWidth="1"/>
    <col min="6918" max="6920" width="9" style="42"/>
    <col min="6921" max="6921" width="11" style="42" customWidth="1"/>
    <col min="6922" max="6922" width="16.875" style="42" customWidth="1"/>
    <col min="6923" max="6923" width="14.25" style="42" customWidth="1"/>
    <col min="6924" max="6924" width="8.875" style="42" customWidth="1"/>
    <col min="6925" max="7169" width="9" style="42"/>
    <col min="7170" max="7170" width="17.375" style="42" bestFit="1" customWidth="1"/>
    <col min="7171" max="7171" width="11.875" style="42" bestFit="1" customWidth="1"/>
    <col min="7172" max="7172" width="13" style="42" bestFit="1" customWidth="1"/>
    <col min="7173" max="7173" width="12.125" style="42" bestFit="1" customWidth="1"/>
    <col min="7174" max="7176" width="9" style="42"/>
    <col min="7177" max="7177" width="11" style="42" customWidth="1"/>
    <col min="7178" max="7178" width="16.875" style="42" customWidth="1"/>
    <col min="7179" max="7179" width="14.25" style="42" customWidth="1"/>
    <col min="7180" max="7180" width="8.875" style="42" customWidth="1"/>
    <col min="7181" max="7425" width="9" style="42"/>
    <col min="7426" max="7426" width="17.375" style="42" bestFit="1" customWidth="1"/>
    <col min="7427" max="7427" width="11.875" style="42" bestFit="1" customWidth="1"/>
    <col min="7428" max="7428" width="13" style="42" bestFit="1" customWidth="1"/>
    <col min="7429" max="7429" width="12.125" style="42" bestFit="1" customWidth="1"/>
    <col min="7430" max="7432" width="9" style="42"/>
    <col min="7433" max="7433" width="11" style="42" customWidth="1"/>
    <col min="7434" max="7434" width="16.875" style="42" customWidth="1"/>
    <col min="7435" max="7435" width="14.25" style="42" customWidth="1"/>
    <col min="7436" max="7436" width="8.875" style="42" customWidth="1"/>
    <col min="7437" max="7681" width="9" style="42"/>
    <col min="7682" max="7682" width="17.375" style="42" bestFit="1" customWidth="1"/>
    <col min="7683" max="7683" width="11.875" style="42" bestFit="1" customWidth="1"/>
    <col min="7684" max="7684" width="13" style="42" bestFit="1" customWidth="1"/>
    <col min="7685" max="7685" width="12.125" style="42" bestFit="1" customWidth="1"/>
    <col min="7686" max="7688" width="9" style="42"/>
    <col min="7689" max="7689" width="11" style="42" customWidth="1"/>
    <col min="7690" max="7690" width="16.875" style="42" customWidth="1"/>
    <col min="7691" max="7691" width="14.25" style="42" customWidth="1"/>
    <col min="7692" max="7692" width="8.875" style="42" customWidth="1"/>
    <col min="7693" max="7937" width="9" style="42"/>
    <col min="7938" max="7938" width="17.375" style="42" bestFit="1" customWidth="1"/>
    <col min="7939" max="7939" width="11.875" style="42" bestFit="1" customWidth="1"/>
    <col min="7940" max="7940" width="13" style="42" bestFit="1" customWidth="1"/>
    <col min="7941" max="7941" width="12.125" style="42" bestFit="1" customWidth="1"/>
    <col min="7942" max="7944" width="9" style="42"/>
    <col min="7945" max="7945" width="11" style="42" customWidth="1"/>
    <col min="7946" max="7946" width="16.875" style="42" customWidth="1"/>
    <col min="7947" max="7947" width="14.25" style="42" customWidth="1"/>
    <col min="7948" max="7948" width="8.875" style="42" customWidth="1"/>
    <col min="7949" max="8193" width="9" style="42"/>
    <col min="8194" max="8194" width="17.375" style="42" bestFit="1" customWidth="1"/>
    <col min="8195" max="8195" width="11.875" style="42" bestFit="1" customWidth="1"/>
    <col min="8196" max="8196" width="13" style="42" bestFit="1" customWidth="1"/>
    <col min="8197" max="8197" width="12.125" style="42" bestFit="1" customWidth="1"/>
    <col min="8198" max="8200" width="9" style="42"/>
    <col min="8201" max="8201" width="11" style="42" customWidth="1"/>
    <col min="8202" max="8202" width="16.875" style="42" customWidth="1"/>
    <col min="8203" max="8203" width="14.25" style="42" customWidth="1"/>
    <col min="8204" max="8204" width="8.875" style="42" customWidth="1"/>
    <col min="8205" max="8449" width="9" style="42"/>
    <col min="8450" max="8450" width="17.375" style="42" bestFit="1" customWidth="1"/>
    <col min="8451" max="8451" width="11.875" style="42" bestFit="1" customWidth="1"/>
    <col min="8452" max="8452" width="13" style="42" bestFit="1" customWidth="1"/>
    <col min="8453" max="8453" width="12.125" style="42" bestFit="1" customWidth="1"/>
    <col min="8454" max="8456" width="9" style="42"/>
    <col min="8457" max="8457" width="11" style="42" customWidth="1"/>
    <col min="8458" max="8458" width="16.875" style="42" customWidth="1"/>
    <col min="8459" max="8459" width="14.25" style="42" customWidth="1"/>
    <col min="8460" max="8460" width="8.875" style="42" customWidth="1"/>
    <col min="8461" max="8705" width="9" style="42"/>
    <col min="8706" max="8706" width="17.375" style="42" bestFit="1" customWidth="1"/>
    <col min="8707" max="8707" width="11.875" style="42" bestFit="1" customWidth="1"/>
    <col min="8708" max="8708" width="13" style="42" bestFit="1" customWidth="1"/>
    <col min="8709" max="8709" width="12.125" style="42" bestFit="1" customWidth="1"/>
    <col min="8710" max="8712" width="9" style="42"/>
    <col min="8713" max="8713" width="11" style="42" customWidth="1"/>
    <col min="8714" max="8714" width="16.875" style="42" customWidth="1"/>
    <col min="8715" max="8715" width="14.25" style="42" customWidth="1"/>
    <col min="8716" max="8716" width="8.875" style="42" customWidth="1"/>
    <col min="8717" max="8961" width="9" style="42"/>
    <col min="8962" max="8962" width="17.375" style="42" bestFit="1" customWidth="1"/>
    <col min="8963" max="8963" width="11.875" style="42" bestFit="1" customWidth="1"/>
    <col min="8964" max="8964" width="13" style="42" bestFit="1" customWidth="1"/>
    <col min="8965" max="8965" width="12.125" style="42" bestFit="1" customWidth="1"/>
    <col min="8966" max="8968" width="9" style="42"/>
    <col min="8969" max="8969" width="11" style="42" customWidth="1"/>
    <col min="8970" max="8970" width="16.875" style="42" customWidth="1"/>
    <col min="8971" max="8971" width="14.25" style="42" customWidth="1"/>
    <col min="8972" max="8972" width="8.875" style="42" customWidth="1"/>
    <col min="8973" max="9217" width="9" style="42"/>
    <col min="9218" max="9218" width="17.375" style="42" bestFit="1" customWidth="1"/>
    <col min="9219" max="9219" width="11.875" style="42" bestFit="1" customWidth="1"/>
    <col min="9220" max="9220" width="13" style="42" bestFit="1" customWidth="1"/>
    <col min="9221" max="9221" width="12.125" style="42" bestFit="1" customWidth="1"/>
    <col min="9222" max="9224" width="9" style="42"/>
    <col min="9225" max="9225" width="11" style="42" customWidth="1"/>
    <col min="9226" max="9226" width="16.875" style="42" customWidth="1"/>
    <col min="9227" max="9227" width="14.25" style="42" customWidth="1"/>
    <col min="9228" max="9228" width="8.875" style="42" customWidth="1"/>
    <col min="9229" max="9473" width="9" style="42"/>
    <col min="9474" max="9474" width="17.375" style="42" bestFit="1" customWidth="1"/>
    <col min="9475" max="9475" width="11.875" style="42" bestFit="1" customWidth="1"/>
    <col min="9476" max="9476" width="13" style="42" bestFit="1" customWidth="1"/>
    <col min="9477" max="9477" width="12.125" style="42" bestFit="1" customWidth="1"/>
    <col min="9478" max="9480" width="9" style="42"/>
    <col min="9481" max="9481" width="11" style="42" customWidth="1"/>
    <col min="9482" max="9482" width="16.875" style="42" customWidth="1"/>
    <col min="9483" max="9483" width="14.25" style="42" customWidth="1"/>
    <col min="9484" max="9484" width="8.875" style="42" customWidth="1"/>
    <col min="9485" max="9729" width="9" style="42"/>
    <col min="9730" max="9730" width="17.375" style="42" bestFit="1" customWidth="1"/>
    <col min="9731" max="9731" width="11.875" style="42" bestFit="1" customWidth="1"/>
    <col min="9732" max="9732" width="13" style="42" bestFit="1" customWidth="1"/>
    <col min="9733" max="9733" width="12.125" style="42" bestFit="1" customWidth="1"/>
    <col min="9734" max="9736" width="9" style="42"/>
    <col min="9737" max="9737" width="11" style="42" customWidth="1"/>
    <col min="9738" max="9738" width="16.875" style="42" customWidth="1"/>
    <col min="9739" max="9739" width="14.25" style="42" customWidth="1"/>
    <col min="9740" max="9740" width="8.875" style="42" customWidth="1"/>
    <col min="9741" max="9985" width="9" style="42"/>
    <col min="9986" max="9986" width="17.375" style="42" bestFit="1" customWidth="1"/>
    <col min="9987" max="9987" width="11.875" style="42" bestFit="1" customWidth="1"/>
    <col min="9988" max="9988" width="13" style="42" bestFit="1" customWidth="1"/>
    <col min="9989" max="9989" width="12.125" style="42" bestFit="1" customWidth="1"/>
    <col min="9990" max="9992" width="9" style="42"/>
    <col min="9993" max="9993" width="11" style="42" customWidth="1"/>
    <col min="9994" max="9994" width="16.875" style="42" customWidth="1"/>
    <col min="9995" max="9995" width="14.25" style="42" customWidth="1"/>
    <col min="9996" max="9996" width="8.875" style="42" customWidth="1"/>
    <col min="9997" max="10241" width="9" style="42"/>
    <col min="10242" max="10242" width="17.375" style="42" bestFit="1" customWidth="1"/>
    <col min="10243" max="10243" width="11.875" style="42" bestFit="1" customWidth="1"/>
    <col min="10244" max="10244" width="13" style="42" bestFit="1" customWidth="1"/>
    <col min="10245" max="10245" width="12.125" style="42" bestFit="1" customWidth="1"/>
    <col min="10246" max="10248" width="9" style="42"/>
    <col min="10249" max="10249" width="11" style="42" customWidth="1"/>
    <col min="10250" max="10250" width="16.875" style="42" customWidth="1"/>
    <col min="10251" max="10251" width="14.25" style="42" customWidth="1"/>
    <col min="10252" max="10252" width="8.875" style="42" customWidth="1"/>
    <col min="10253" max="10497" width="9" style="42"/>
    <col min="10498" max="10498" width="17.375" style="42" bestFit="1" customWidth="1"/>
    <col min="10499" max="10499" width="11.875" style="42" bestFit="1" customWidth="1"/>
    <col min="10500" max="10500" width="13" style="42" bestFit="1" customWidth="1"/>
    <col min="10501" max="10501" width="12.125" style="42" bestFit="1" customWidth="1"/>
    <col min="10502" max="10504" width="9" style="42"/>
    <col min="10505" max="10505" width="11" style="42" customWidth="1"/>
    <col min="10506" max="10506" width="16.875" style="42" customWidth="1"/>
    <col min="10507" max="10507" width="14.25" style="42" customWidth="1"/>
    <col min="10508" max="10508" width="8.875" style="42" customWidth="1"/>
    <col min="10509" max="10753" width="9" style="42"/>
    <col min="10754" max="10754" width="17.375" style="42" bestFit="1" customWidth="1"/>
    <col min="10755" max="10755" width="11.875" style="42" bestFit="1" customWidth="1"/>
    <col min="10756" max="10756" width="13" style="42" bestFit="1" customWidth="1"/>
    <col min="10757" max="10757" width="12.125" style="42" bestFit="1" customWidth="1"/>
    <col min="10758" max="10760" width="9" style="42"/>
    <col min="10761" max="10761" width="11" style="42" customWidth="1"/>
    <col min="10762" max="10762" width="16.875" style="42" customWidth="1"/>
    <col min="10763" max="10763" width="14.25" style="42" customWidth="1"/>
    <col min="10764" max="10764" width="8.875" style="42" customWidth="1"/>
    <col min="10765" max="11009" width="9" style="42"/>
    <col min="11010" max="11010" width="17.375" style="42" bestFit="1" customWidth="1"/>
    <col min="11011" max="11011" width="11.875" style="42" bestFit="1" customWidth="1"/>
    <col min="11012" max="11012" width="13" style="42" bestFit="1" customWidth="1"/>
    <col min="11013" max="11013" width="12.125" style="42" bestFit="1" customWidth="1"/>
    <col min="11014" max="11016" width="9" style="42"/>
    <col min="11017" max="11017" width="11" style="42" customWidth="1"/>
    <col min="11018" max="11018" width="16.875" style="42" customWidth="1"/>
    <col min="11019" max="11019" width="14.25" style="42" customWidth="1"/>
    <col min="11020" max="11020" width="8.875" style="42" customWidth="1"/>
    <col min="11021" max="11265" width="9" style="42"/>
    <col min="11266" max="11266" width="17.375" style="42" bestFit="1" customWidth="1"/>
    <col min="11267" max="11267" width="11.875" style="42" bestFit="1" customWidth="1"/>
    <col min="11268" max="11268" width="13" style="42" bestFit="1" customWidth="1"/>
    <col min="11269" max="11269" width="12.125" style="42" bestFit="1" customWidth="1"/>
    <col min="11270" max="11272" width="9" style="42"/>
    <col min="11273" max="11273" width="11" style="42" customWidth="1"/>
    <col min="11274" max="11274" width="16.875" style="42" customWidth="1"/>
    <col min="11275" max="11275" width="14.25" style="42" customWidth="1"/>
    <col min="11276" max="11276" width="8.875" style="42" customWidth="1"/>
    <col min="11277" max="11521" width="9" style="42"/>
    <col min="11522" max="11522" width="17.375" style="42" bestFit="1" customWidth="1"/>
    <col min="11523" max="11523" width="11.875" style="42" bestFit="1" customWidth="1"/>
    <col min="11524" max="11524" width="13" style="42" bestFit="1" customWidth="1"/>
    <col min="11525" max="11525" width="12.125" style="42" bestFit="1" customWidth="1"/>
    <col min="11526" max="11528" width="9" style="42"/>
    <col min="11529" max="11529" width="11" style="42" customWidth="1"/>
    <col min="11530" max="11530" width="16.875" style="42" customWidth="1"/>
    <col min="11531" max="11531" width="14.25" style="42" customWidth="1"/>
    <col min="11532" max="11532" width="8.875" style="42" customWidth="1"/>
    <col min="11533" max="11777" width="9" style="42"/>
    <col min="11778" max="11778" width="17.375" style="42" bestFit="1" customWidth="1"/>
    <col min="11779" max="11779" width="11.875" style="42" bestFit="1" customWidth="1"/>
    <col min="11780" max="11780" width="13" style="42" bestFit="1" customWidth="1"/>
    <col min="11781" max="11781" width="12.125" style="42" bestFit="1" customWidth="1"/>
    <col min="11782" max="11784" width="9" style="42"/>
    <col min="11785" max="11785" width="11" style="42" customWidth="1"/>
    <col min="11786" max="11786" width="16.875" style="42" customWidth="1"/>
    <col min="11787" max="11787" width="14.25" style="42" customWidth="1"/>
    <col min="11788" max="11788" width="8.875" style="42" customWidth="1"/>
    <col min="11789" max="12033" width="9" style="42"/>
    <col min="12034" max="12034" width="17.375" style="42" bestFit="1" customWidth="1"/>
    <col min="12035" max="12035" width="11.875" style="42" bestFit="1" customWidth="1"/>
    <col min="12036" max="12036" width="13" style="42" bestFit="1" customWidth="1"/>
    <col min="12037" max="12037" width="12.125" style="42" bestFit="1" customWidth="1"/>
    <col min="12038" max="12040" width="9" style="42"/>
    <col min="12041" max="12041" width="11" style="42" customWidth="1"/>
    <col min="12042" max="12042" width="16.875" style="42" customWidth="1"/>
    <col min="12043" max="12043" width="14.25" style="42" customWidth="1"/>
    <col min="12044" max="12044" width="8.875" style="42" customWidth="1"/>
    <col min="12045" max="12289" width="9" style="42"/>
    <col min="12290" max="12290" width="17.375" style="42" bestFit="1" customWidth="1"/>
    <col min="12291" max="12291" width="11.875" style="42" bestFit="1" customWidth="1"/>
    <col min="12292" max="12292" width="13" style="42" bestFit="1" customWidth="1"/>
    <col min="12293" max="12293" width="12.125" style="42" bestFit="1" customWidth="1"/>
    <col min="12294" max="12296" width="9" style="42"/>
    <col min="12297" max="12297" width="11" style="42" customWidth="1"/>
    <col min="12298" max="12298" width="16.875" style="42" customWidth="1"/>
    <col min="12299" max="12299" width="14.25" style="42" customWidth="1"/>
    <col min="12300" max="12300" width="8.875" style="42" customWidth="1"/>
    <col min="12301" max="12545" width="9" style="42"/>
    <col min="12546" max="12546" width="17.375" style="42" bestFit="1" customWidth="1"/>
    <col min="12547" max="12547" width="11.875" style="42" bestFit="1" customWidth="1"/>
    <col min="12548" max="12548" width="13" style="42" bestFit="1" customWidth="1"/>
    <col min="12549" max="12549" width="12.125" style="42" bestFit="1" customWidth="1"/>
    <col min="12550" max="12552" width="9" style="42"/>
    <col min="12553" max="12553" width="11" style="42" customWidth="1"/>
    <col min="12554" max="12554" width="16.875" style="42" customWidth="1"/>
    <col min="12555" max="12555" width="14.25" style="42" customWidth="1"/>
    <col min="12556" max="12556" width="8.875" style="42" customWidth="1"/>
    <col min="12557" max="12801" width="9" style="42"/>
    <col min="12802" max="12802" width="17.375" style="42" bestFit="1" customWidth="1"/>
    <col min="12803" max="12803" width="11.875" style="42" bestFit="1" customWidth="1"/>
    <col min="12804" max="12804" width="13" style="42" bestFit="1" customWidth="1"/>
    <col min="12805" max="12805" width="12.125" style="42" bestFit="1" customWidth="1"/>
    <col min="12806" max="12808" width="9" style="42"/>
    <col min="12809" max="12809" width="11" style="42" customWidth="1"/>
    <col min="12810" max="12810" width="16.875" style="42" customWidth="1"/>
    <col min="12811" max="12811" width="14.25" style="42" customWidth="1"/>
    <col min="12812" max="12812" width="8.875" style="42" customWidth="1"/>
    <col min="12813" max="13057" width="9" style="42"/>
    <col min="13058" max="13058" width="17.375" style="42" bestFit="1" customWidth="1"/>
    <col min="13059" max="13059" width="11.875" style="42" bestFit="1" customWidth="1"/>
    <col min="13060" max="13060" width="13" style="42" bestFit="1" customWidth="1"/>
    <col min="13061" max="13061" width="12.125" style="42" bestFit="1" customWidth="1"/>
    <col min="13062" max="13064" width="9" style="42"/>
    <col min="13065" max="13065" width="11" style="42" customWidth="1"/>
    <col min="13066" max="13066" width="16.875" style="42" customWidth="1"/>
    <col min="13067" max="13067" width="14.25" style="42" customWidth="1"/>
    <col min="13068" max="13068" width="8.875" style="42" customWidth="1"/>
    <col min="13069" max="13313" width="9" style="42"/>
    <col min="13314" max="13314" width="17.375" style="42" bestFit="1" customWidth="1"/>
    <col min="13315" max="13315" width="11.875" style="42" bestFit="1" customWidth="1"/>
    <col min="13316" max="13316" width="13" style="42" bestFit="1" customWidth="1"/>
    <col min="13317" max="13317" width="12.125" style="42" bestFit="1" customWidth="1"/>
    <col min="13318" max="13320" width="9" style="42"/>
    <col min="13321" max="13321" width="11" style="42" customWidth="1"/>
    <col min="13322" max="13322" width="16.875" style="42" customWidth="1"/>
    <col min="13323" max="13323" width="14.25" style="42" customWidth="1"/>
    <col min="13324" max="13324" width="8.875" style="42" customWidth="1"/>
    <col min="13325" max="13569" width="9" style="42"/>
    <col min="13570" max="13570" width="17.375" style="42" bestFit="1" customWidth="1"/>
    <col min="13571" max="13571" width="11.875" style="42" bestFit="1" customWidth="1"/>
    <col min="13572" max="13572" width="13" style="42" bestFit="1" customWidth="1"/>
    <col min="13573" max="13573" width="12.125" style="42" bestFit="1" customWidth="1"/>
    <col min="13574" max="13576" width="9" style="42"/>
    <col min="13577" max="13577" width="11" style="42" customWidth="1"/>
    <col min="13578" max="13578" width="16.875" style="42" customWidth="1"/>
    <col min="13579" max="13579" width="14.25" style="42" customWidth="1"/>
    <col min="13580" max="13580" width="8.875" style="42" customWidth="1"/>
    <col min="13581" max="13825" width="9" style="42"/>
    <col min="13826" max="13826" width="17.375" style="42" bestFit="1" customWidth="1"/>
    <col min="13827" max="13827" width="11.875" style="42" bestFit="1" customWidth="1"/>
    <col min="13828" max="13828" width="13" style="42" bestFit="1" customWidth="1"/>
    <col min="13829" max="13829" width="12.125" style="42" bestFit="1" customWidth="1"/>
    <col min="13830" max="13832" width="9" style="42"/>
    <col min="13833" max="13833" width="11" style="42" customWidth="1"/>
    <col min="13834" max="13834" width="16.875" style="42" customWidth="1"/>
    <col min="13835" max="13835" width="14.25" style="42" customWidth="1"/>
    <col min="13836" max="13836" width="8.875" style="42" customWidth="1"/>
    <col min="13837" max="14081" width="9" style="42"/>
    <col min="14082" max="14082" width="17.375" style="42" bestFit="1" customWidth="1"/>
    <col min="14083" max="14083" width="11.875" style="42" bestFit="1" customWidth="1"/>
    <col min="14084" max="14084" width="13" style="42" bestFit="1" customWidth="1"/>
    <col min="14085" max="14085" width="12.125" style="42" bestFit="1" customWidth="1"/>
    <col min="14086" max="14088" width="9" style="42"/>
    <col min="14089" max="14089" width="11" style="42" customWidth="1"/>
    <col min="14090" max="14090" width="16.875" style="42" customWidth="1"/>
    <col min="14091" max="14091" width="14.25" style="42" customWidth="1"/>
    <col min="14092" max="14092" width="8.875" style="42" customWidth="1"/>
    <col min="14093" max="14337" width="9" style="42"/>
    <col min="14338" max="14338" width="17.375" style="42" bestFit="1" customWidth="1"/>
    <col min="14339" max="14339" width="11.875" style="42" bestFit="1" customWidth="1"/>
    <col min="14340" max="14340" width="13" style="42" bestFit="1" customWidth="1"/>
    <col min="14341" max="14341" width="12.125" style="42" bestFit="1" customWidth="1"/>
    <col min="14342" max="14344" width="9" style="42"/>
    <col min="14345" max="14345" width="11" style="42" customWidth="1"/>
    <col min="14346" max="14346" width="16.875" style="42" customWidth="1"/>
    <col min="14347" max="14347" width="14.25" style="42" customWidth="1"/>
    <col min="14348" max="14348" width="8.875" style="42" customWidth="1"/>
    <col min="14349" max="14593" width="9" style="42"/>
    <col min="14594" max="14594" width="17.375" style="42" bestFit="1" customWidth="1"/>
    <col min="14595" max="14595" width="11.875" style="42" bestFit="1" customWidth="1"/>
    <col min="14596" max="14596" width="13" style="42" bestFit="1" customWidth="1"/>
    <col min="14597" max="14597" width="12.125" style="42" bestFit="1" customWidth="1"/>
    <col min="14598" max="14600" width="9" style="42"/>
    <col min="14601" max="14601" width="11" style="42" customWidth="1"/>
    <col min="14602" max="14602" width="16.875" style="42" customWidth="1"/>
    <col min="14603" max="14603" width="14.25" style="42" customWidth="1"/>
    <col min="14604" max="14604" width="8.875" style="42" customWidth="1"/>
    <col min="14605" max="14849" width="9" style="42"/>
    <col min="14850" max="14850" width="17.375" style="42" bestFit="1" customWidth="1"/>
    <col min="14851" max="14851" width="11.875" style="42" bestFit="1" customWidth="1"/>
    <col min="14852" max="14852" width="13" style="42" bestFit="1" customWidth="1"/>
    <col min="14853" max="14853" width="12.125" style="42" bestFit="1" customWidth="1"/>
    <col min="14854" max="14856" width="9" style="42"/>
    <col min="14857" max="14857" width="11" style="42" customWidth="1"/>
    <col min="14858" max="14858" width="16.875" style="42" customWidth="1"/>
    <col min="14859" max="14859" width="14.25" style="42" customWidth="1"/>
    <col min="14860" max="14860" width="8.875" style="42" customWidth="1"/>
    <col min="14861" max="15105" width="9" style="42"/>
    <col min="15106" max="15106" width="17.375" style="42" bestFit="1" customWidth="1"/>
    <col min="15107" max="15107" width="11.875" style="42" bestFit="1" customWidth="1"/>
    <col min="15108" max="15108" width="13" style="42" bestFit="1" customWidth="1"/>
    <col min="15109" max="15109" width="12.125" style="42" bestFit="1" customWidth="1"/>
    <col min="15110" max="15112" width="9" style="42"/>
    <col min="15113" max="15113" width="11" style="42" customWidth="1"/>
    <col min="15114" max="15114" width="16.875" style="42" customWidth="1"/>
    <col min="15115" max="15115" width="14.25" style="42" customWidth="1"/>
    <col min="15116" max="15116" width="8.875" style="42" customWidth="1"/>
    <col min="15117" max="15361" width="9" style="42"/>
    <col min="15362" max="15362" width="17.375" style="42" bestFit="1" customWidth="1"/>
    <col min="15363" max="15363" width="11.875" style="42" bestFit="1" customWidth="1"/>
    <col min="15364" max="15364" width="13" style="42" bestFit="1" customWidth="1"/>
    <col min="15365" max="15365" width="12.125" style="42" bestFit="1" customWidth="1"/>
    <col min="15366" max="15368" width="9" style="42"/>
    <col min="15369" max="15369" width="11" style="42" customWidth="1"/>
    <col min="15370" max="15370" width="16.875" style="42" customWidth="1"/>
    <col min="15371" max="15371" width="14.25" style="42" customWidth="1"/>
    <col min="15372" max="15372" width="8.875" style="42" customWidth="1"/>
    <col min="15373" max="15617" width="9" style="42"/>
    <col min="15618" max="15618" width="17.375" style="42" bestFit="1" customWidth="1"/>
    <col min="15619" max="15619" width="11.875" style="42" bestFit="1" customWidth="1"/>
    <col min="15620" max="15620" width="13" style="42" bestFit="1" customWidth="1"/>
    <col min="15621" max="15621" width="12.125" style="42" bestFit="1" customWidth="1"/>
    <col min="15622" max="15624" width="9" style="42"/>
    <col min="15625" max="15625" width="11" style="42" customWidth="1"/>
    <col min="15626" max="15626" width="16.875" style="42" customWidth="1"/>
    <col min="15627" max="15627" width="14.25" style="42" customWidth="1"/>
    <col min="15628" max="15628" width="8.875" style="42" customWidth="1"/>
    <col min="15629" max="15873" width="9" style="42"/>
    <col min="15874" max="15874" width="17.375" style="42" bestFit="1" customWidth="1"/>
    <col min="15875" max="15875" width="11.875" style="42" bestFit="1" customWidth="1"/>
    <col min="15876" max="15876" width="13" style="42" bestFit="1" customWidth="1"/>
    <col min="15877" max="15877" width="12.125" style="42" bestFit="1" customWidth="1"/>
    <col min="15878" max="15880" width="9" style="42"/>
    <col min="15881" max="15881" width="11" style="42" customWidth="1"/>
    <col min="15882" max="15882" width="16.875" style="42" customWidth="1"/>
    <col min="15883" max="15883" width="14.25" style="42" customWidth="1"/>
    <col min="15884" max="15884" width="8.875" style="42" customWidth="1"/>
    <col min="15885" max="16129" width="9" style="42"/>
    <col min="16130" max="16130" width="17.375" style="42" bestFit="1" customWidth="1"/>
    <col min="16131" max="16131" width="11.875" style="42" bestFit="1" customWidth="1"/>
    <col min="16132" max="16132" width="13" style="42" bestFit="1" customWidth="1"/>
    <col min="16133" max="16133" width="12.125" style="42" bestFit="1" customWidth="1"/>
    <col min="16134" max="16136" width="9" style="42"/>
    <col min="16137" max="16137" width="11" style="42" customWidth="1"/>
    <col min="16138" max="16138" width="16.875" style="42" customWidth="1"/>
    <col min="16139" max="16139" width="14.25" style="42" customWidth="1"/>
    <col min="16140" max="16140" width="8.875" style="42" customWidth="1"/>
    <col min="16141" max="16384" width="9" style="42"/>
  </cols>
  <sheetData>
    <row r="1" spans="2:20" ht="14.25" thickBot="1"/>
    <row r="2" spans="2:20" ht="18.75" customHeight="1" thickBot="1">
      <c r="B2" s="306" t="s">
        <v>375</v>
      </c>
      <c r="C2" s="160"/>
      <c r="D2" s="159" t="s">
        <v>393</v>
      </c>
      <c r="E2" s="68"/>
      <c r="F2" s="68"/>
      <c r="G2" s="68"/>
      <c r="H2" s="2"/>
      <c r="J2" s="41" t="s">
        <v>282</v>
      </c>
      <c r="K2" s="440" t="s">
        <v>391</v>
      </c>
      <c r="L2" s="441"/>
      <c r="M2" s="442"/>
      <c r="N2" s="41" t="s">
        <v>283</v>
      </c>
      <c r="O2" s="154"/>
      <c r="P2" s="71"/>
      <c r="Q2" s="1"/>
      <c r="R2" s="1"/>
      <c r="S2" s="1"/>
      <c r="T2" s="1"/>
    </row>
    <row r="4" spans="2:20" ht="15">
      <c r="B4" s="307" t="s">
        <v>87</v>
      </c>
    </row>
    <row r="5" spans="2:20" ht="17.100000000000001" customHeight="1">
      <c r="B5" s="305" t="s">
        <v>376</v>
      </c>
      <c r="E5" s="43"/>
      <c r="I5" s="70" t="s">
        <v>222</v>
      </c>
      <c r="K5" s="44"/>
    </row>
    <row r="6" spans="2:20" ht="17.100000000000001" customHeight="1">
      <c r="B6" s="42" t="s">
        <v>88</v>
      </c>
      <c r="I6" s="42" t="s">
        <v>89</v>
      </c>
    </row>
    <row r="7" spans="2:20" ht="17.100000000000001" customHeight="1">
      <c r="B7" s="42" t="s">
        <v>90</v>
      </c>
      <c r="I7" s="45" t="s">
        <v>91</v>
      </c>
      <c r="J7" s="46" t="s">
        <v>92</v>
      </c>
      <c r="K7" s="46" t="s">
        <v>93</v>
      </c>
      <c r="L7" s="46" t="s">
        <v>26</v>
      </c>
      <c r="M7" s="69" t="s">
        <v>287</v>
      </c>
    </row>
    <row r="8" spans="2:20" ht="17.100000000000001" customHeight="1">
      <c r="B8" s="42" t="s">
        <v>267</v>
      </c>
      <c r="I8" s="47" t="s">
        <v>100</v>
      </c>
      <c r="J8" s="47" t="s">
        <v>101</v>
      </c>
      <c r="K8" s="48" t="s">
        <v>94</v>
      </c>
      <c r="L8" s="61"/>
      <c r="M8" s="61"/>
    </row>
    <row r="9" spans="2:20" ht="17.100000000000001" customHeight="1">
      <c r="B9" s="42" t="s">
        <v>268</v>
      </c>
      <c r="I9" s="49"/>
      <c r="J9" s="49"/>
      <c r="K9" s="48" t="s">
        <v>95</v>
      </c>
      <c r="L9" s="61"/>
      <c r="M9" s="61"/>
    </row>
    <row r="10" spans="2:20" ht="17.100000000000001" customHeight="1">
      <c r="I10" s="49"/>
      <c r="J10" s="50"/>
      <c r="K10" s="48" t="s">
        <v>96</v>
      </c>
      <c r="L10" s="61"/>
      <c r="M10" s="61"/>
    </row>
    <row r="11" spans="2:20" ht="17.100000000000001" customHeight="1">
      <c r="B11" s="51" t="s">
        <v>97</v>
      </c>
      <c r="C11" s="445" t="s">
        <v>98</v>
      </c>
      <c r="D11" s="446"/>
      <c r="E11" s="447"/>
      <c r="F11" s="445" t="s">
        <v>99</v>
      </c>
      <c r="G11" s="447"/>
      <c r="I11" s="49"/>
      <c r="J11" s="47" t="s">
        <v>105</v>
      </c>
      <c r="K11" s="48" t="s">
        <v>94</v>
      </c>
      <c r="L11" s="61"/>
      <c r="M11" s="61"/>
    </row>
    <row r="12" spans="2:20" ht="17.100000000000001" customHeight="1">
      <c r="B12" s="54" t="s">
        <v>102</v>
      </c>
      <c r="C12" s="46" t="s">
        <v>103</v>
      </c>
      <c r="D12" s="46" t="s">
        <v>54</v>
      </c>
      <c r="E12" s="46" t="s">
        <v>55</v>
      </c>
      <c r="F12" s="46" t="s">
        <v>54</v>
      </c>
      <c r="G12" s="46" t="s">
        <v>55</v>
      </c>
      <c r="I12" s="49"/>
      <c r="J12" s="49"/>
      <c r="K12" s="48" t="s">
        <v>95</v>
      </c>
      <c r="L12" s="61"/>
      <c r="M12" s="61"/>
    </row>
    <row r="13" spans="2:20" ht="17.100000000000001" customHeight="1">
      <c r="B13" s="61"/>
      <c r="C13" s="61"/>
      <c r="D13" s="61"/>
      <c r="E13" s="61"/>
      <c r="F13" s="61"/>
      <c r="G13" s="61"/>
      <c r="I13" s="49"/>
      <c r="J13" s="50"/>
      <c r="K13" s="48" t="s">
        <v>96</v>
      </c>
      <c r="L13" s="61"/>
      <c r="M13" s="61"/>
    </row>
    <row r="14" spans="2:20" ht="17.100000000000001" customHeight="1">
      <c r="B14" s="61"/>
      <c r="C14" s="61"/>
      <c r="D14" s="61"/>
      <c r="E14" s="61"/>
      <c r="F14" s="61"/>
      <c r="G14" s="61"/>
      <c r="I14" s="49"/>
      <c r="J14" s="47" t="s">
        <v>106</v>
      </c>
      <c r="K14" s="48" t="s">
        <v>94</v>
      </c>
      <c r="L14" s="61"/>
      <c r="M14" s="61"/>
    </row>
    <row r="15" spans="2:20" ht="17.100000000000001" customHeight="1">
      <c r="B15" s="61"/>
      <c r="C15" s="61"/>
      <c r="D15" s="61"/>
      <c r="E15" s="61"/>
      <c r="F15" s="61"/>
      <c r="G15" s="61"/>
      <c r="I15" s="49"/>
      <c r="J15" s="49"/>
      <c r="K15" s="48" t="s">
        <v>95</v>
      </c>
      <c r="L15" s="61"/>
      <c r="M15" s="61"/>
    </row>
    <row r="16" spans="2:20" ht="17.100000000000001" customHeight="1">
      <c r="I16" s="50"/>
      <c r="J16" s="50"/>
      <c r="K16" s="48" t="s">
        <v>96</v>
      </c>
      <c r="L16" s="61"/>
      <c r="M16" s="61"/>
    </row>
    <row r="17" spans="2:16" ht="17.100000000000001" customHeight="1">
      <c r="B17" s="42" t="s">
        <v>141</v>
      </c>
      <c r="I17" s="55"/>
      <c r="J17" s="55"/>
      <c r="K17" s="56"/>
      <c r="L17" s="57"/>
    </row>
    <row r="18" spans="2:16" ht="17.100000000000001" customHeight="1">
      <c r="B18" s="449" t="s">
        <v>93</v>
      </c>
      <c r="C18" s="449"/>
      <c r="D18" s="449"/>
      <c r="E18" s="46" t="s">
        <v>26</v>
      </c>
      <c r="I18" s="70" t="s">
        <v>284</v>
      </c>
    </row>
    <row r="19" spans="2:16" ht="17.100000000000001" customHeight="1">
      <c r="B19" s="448" t="s">
        <v>142</v>
      </c>
      <c r="C19" s="448"/>
      <c r="D19" s="448"/>
      <c r="E19" s="61"/>
      <c r="I19" s="42" t="s">
        <v>378</v>
      </c>
    </row>
    <row r="20" spans="2:16" ht="17.100000000000001" customHeight="1">
      <c r="B20" s="448" t="s">
        <v>143</v>
      </c>
      <c r="C20" s="448"/>
      <c r="D20" s="448"/>
      <c r="E20" s="61"/>
      <c r="I20" s="58" t="s">
        <v>91</v>
      </c>
      <c r="J20" s="58" t="s">
        <v>58</v>
      </c>
      <c r="K20" s="58" t="s">
        <v>26</v>
      </c>
      <c r="L20" s="69" t="s">
        <v>287</v>
      </c>
      <c r="M20" s="52" t="s">
        <v>58</v>
      </c>
      <c r="N20" s="53"/>
      <c r="O20" s="58" t="s">
        <v>26</v>
      </c>
      <c r="P20" s="69" t="s">
        <v>287</v>
      </c>
    </row>
    <row r="21" spans="2:16" ht="17.100000000000001" customHeight="1">
      <c r="B21" s="450" t="s">
        <v>144</v>
      </c>
      <c r="C21" s="450"/>
      <c r="D21" s="450"/>
      <c r="E21" s="61"/>
      <c r="I21" s="45" t="s">
        <v>113</v>
      </c>
      <c r="J21" s="59" t="s">
        <v>114</v>
      </c>
      <c r="K21" s="61"/>
      <c r="L21" s="61"/>
      <c r="M21" s="63" t="s">
        <v>119</v>
      </c>
      <c r="N21" s="64"/>
      <c r="O21" s="61"/>
      <c r="P21" s="61"/>
    </row>
    <row r="22" spans="2:16" ht="17.100000000000001" customHeight="1">
      <c r="I22" s="45"/>
      <c r="J22" s="59" t="s">
        <v>116</v>
      </c>
      <c r="K22" s="60"/>
      <c r="L22" s="61"/>
      <c r="M22" s="63" t="s">
        <v>121</v>
      </c>
      <c r="N22" s="64"/>
      <c r="O22" s="61"/>
      <c r="P22" s="61"/>
    </row>
    <row r="23" spans="2:16" ht="17.100000000000001" customHeight="1">
      <c r="B23" s="305" t="s">
        <v>377</v>
      </c>
      <c r="I23" s="45"/>
      <c r="J23" s="59" t="s">
        <v>118</v>
      </c>
      <c r="K23" s="60"/>
      <c r="L23" s="61"/>
      <c r="M23" s="63" t="s">
        <v>123</v>
      </c>
      <c r="N23" s="64"/>
      <c r="O23" s="61"/>
      <c r="P23" s="61"/>
    </row>
    <row r="24" spans="2:16" ht="17.100000000000001" customHeight="1">
      <c r="B24" s="47"/>
      <c r="C24" s="443" t="s">
        <v>107</v>
      </c>
      <c r="D24" s="443" t="s">
        <v>108</v>
      </c>
      <c r="E24" s="443" t="s">
        <v>109</v>
      </c>
      <c r="I24" s="45"/>
      <c r="J24" s="59" t="s">
        <v>120</v>
      </c>
      <c r="K24" s="61"/>
      <c r="L24" s="61"/>
      <c r="M24" s="62" t="s">
        <v>139</v>
      </c>
      <c r="N24" s="72"/>
      <c r="O24" s="61"/>
      <c r="P24" s="61"/>
    </row>
    <row r="25" spans="2:16" ht="17.100000000000001" customHeight="1">
      <c r="B25" s="50"/>
      <c r="C25" s="444"/>
      <c r="D25" s="444"/>
      <c r="E25" s="444"/>
      <c r="I25" s="45"/>
      <c r="J25" s="59" t="s">
        <v>122</v>
      </c>
      <c r="K25" s="61"/>
      <c r="L25" s="61"/>
      <c r="M25" s="63" t="s">
        <v>125</v>
      </c>
      <c r="N25" s="64"/>
      <c r="O25" s="61"/>
      <c r="P25" s="61"/>
    </row>
    <row r="26" spans="2:16" ht="17.100000000000001" customHeight="1">
      <c r="B26" s="45" t="s">
        <v>56</v>
      </c>
      <c r="C26" s="61"/>
      <c r="D26" s="61"/>
      <c r="E26" s="61"/>
      <c r="I26" s="45"/>
      <c r="J26" s="59" t="s">
        <v>124</v>
      </c>
      <c r="K26" s="61"/>
      <c r="L26" s="61"/>
      <c r="M26" s="63" t="s">
        <v>127</v>
      </c>
      <c r="N26" s="64"/>
      <c r="O26" s="61"/>
      <c r="P26" s="61"/>
    </row>
    <row r="27" spans="2:16" ht="17.100000000000001" customHeight="1">
      <c r="B27" s="45" t="s">
        <v>57</v>
      </c>
      <c r="C27" s="61"/>
      <c r="D27" s="61"/>
      <c r="E27" s="61"/>
      <c r="I27" s="45"/>
      <c r="J27" s="59" t="s">
        <v>126</v>
      </c>
      <c r="K27" s="61"/>
      <c r="L27" s="61"/>
      <c r="M27" s="63" t="s">
        <v>129</v>
      </c>
      <c r="N27" s="64"/>
      <c r="O27" s="61"/>
      <c r="P27" s="61"/>
    </row>
    <row r="28" spans="2:16" ht="17.100000000000001" customHeight="1">
      <c r="B28" s="45" t="s">
        <v>110</v>
      </c>
      <c r="C28" s="61"/>
      <c r="D28" s="61"/>
      <c r="E28" s="61"/>
      <c r="I28" s="45"/>
      <c r="J28" s="59" t="s">
        <v>128</v>
      </c>
      <c r="K28" s="61"/>
      <c r="L28" s="61"/>
      <c r="M28" s="63" t="s">
        <v>131</v>
      </c>
      <c r="N28" s="64"/>
      <c r="O28" s="61"/>
      <c r="P28" s="61"/>
    </row>
    <row r="29" spans="2:16" ht="17.100000000000001" customHeight="1">
      <c r="B29" s="45" t="s">
        <v>111</v>
      </c>
      <c r="C29" s="61"/>
      <c r="D29" s="61"/>
      <c r="E29" s="61"/>
      <c r="I29" s="45"/>
      <c r="J29" s="59" t="s">
        <v>130</v>
      </c>
      <c r="K29" s="61"/>
      <c r="L29" s="61"/>
      <c r="M29" s="63" t="s">
        <v>140</v>
      </c>
      <c r="N29" s="64"/>
      <c r="O29" s="61"/>
      <c r="P29" s="61"/>
    </row>
    <row r="30" spans="2:16" ht="17.100000000000001" customHeight="1">
      <c r="B30" s="45" t="s">
        <v>112</v>
      </c>
      <c r="C30" s="61"/>
      <c r="D30" s="61"/>
      <c r="E30" s="61"/>
      <c r="I30" s="45"/>
      <c r="J30" s="59" t="s">
        <v>132</v>
      </c>
      <c r="K30" s="61"/>
      <c r="L30" s="61"/>
      <c r="M30" s="63" t="s">
        <v>133</v>
      </c>
      <c r="N30" s="64"/>
      <c r="O30" s="61"/>
      <c r="P30" s="61"/>
    </row>
    <row r="31" spans="2:16" ht="17.100000000000001" customHeight="1">
      <c r="I31" s="45"/>
      <c r="J31" s="59" t="s">
        <v>115</v>
      </c>
      <c r="K31" s="61"/>
      <c r="L31" s="61"/>
      <c r="M31" s="63" t="s">
        <v>134</v>
      </c>
      <c r="N31" s="64"/>
      <c r="O31" s="61"/>
      <c r="P31" s="61"/>
    </row>
    <row r="32" spans="2:16" ht="17.100000000000001" customHeight="1">
      <c r="I32" s="45"/>
      <c r="J32" s="65" t="s">
        <v>117</v>
      </c>
      <c r="K32" s="61"/>
      <c r="L32" s="61"/>
      <c r="M32" s="438"/>
      <c r="N32" s="439"/>
      <c r="O32" s="61"/>
      <c r="P32" s="61"/>
    </row>
    <row r="33" spans="9:13" ht="17.100000000000001" customHeight="1">
      <c r="I33" s="42" t="s">
        <v>296</v>
      </c>
      <c r="L33" s="66"/>
    </row>
    <row r="34" spans="9:13" ht="17.100000000000001" customHeight="1">
      <c r="L34" s="66"/>
    </row>
    <row r="35" spans="9:13" ht="17.100000000000001" customHeight="1">
      <c r="I35" s="70" t="s">
        <v>285</v>
      </c>
    </row>
    <row r="36" spans="9:13" ht="17.100000000000001" customHeight="1">
      <c r="I36" s="58" t="s">
        <v>25</v>
      </c>
      <c r="J36" s="58" t="s">
        <v>135</v>
      </c>
      <c r="K36" s="58" t="s">
        <v>20</v>
      </c>
      <c r="L36" s="58" t="s">
        <v>136</v>
      </c>
      <c r="M36" s="69" t="s">
        <v>287</v>
      </c>
    </row>
    <row r="37" spans="9:13" ht="17.100000000000001" customHeight="1">
      <c r="I37" s="45" t="s">
        <v>223</v>
      </c>
      <c r="J37" s="61"/>
      <c r="K37" s="45"/>
      <c r="L37" s="45"/>
      <c r="M37" s="45"/>
    </row>
    <row r="38" spans="9:13" ht="17.100000000000001" customHeight="1">
      <c r="I38" s="45" t="s">
        <v>224</v>
      </c>
      <c r="J38" s="61"/>
      <c r="K38" s="45"/>
      <c r="L38" s="45"/>
      <c r="M38" s="45"/>
    </row>
    <row r="39" spans="9:13" ht="17.100000000000001" customHeight="1">
      <c r="I39" s="45" t="s">
        <v>225</v>
      </c>
      <c r="J39" s="61"/>
      <c r="K39" s="45"/>
      <c r="L39" s="45"/>
      <c r="M39" s="45"/>
    </row>
    <row r="40" spans="9:13" ht="17.100000000000001" customHeight="1">
      <c r="I40" s="45"/>
      <c r="J40" s="61"/>
      <c r="K40" s="45"/>
      <c r="L40" s="45"/>
      <c r="M40" s="45"/>
    </row>
    <row r="41" spans="9:13" ht="17.100000000000001" customHeight="1">
      <c r="I41" s="45"/>
      <c r="J41" s="45"/>
      <c r="K41" s="45"/>
      <c r="L41" s="45"/>
      <c r="M41" s="45"/>
    </row>
    <row r="42" spans="9:13" ht="17.100000000000001" customHeight="1"/>
    <row r="43" spans="9:13" ht="17.100000000000001" customHeight="1">
      <c r="I43" s="70" t="s">
        <v>286</v>
      </c>
    </row>
    <row r="44" spans="9:13" ht="17.100000000000001" customHeight="1">
      <c r="I44" s="67" t="s">
        <v>137</v>
      </c>
      <c r="J44" s="67"/>
    </row>
    <row r="45" spans="9:13" ht="17.100000000000001" customHeight="1">
      <c r="I45" s="42" t="s">
        <v>138</v>
      </c>
    </row>
    <row r="46" spans="9:13" ht="17.100000000000001" customHeight="1">
      <c r="I46" s="42" t="s">
        <v>288</v>
      </c>
    </row>
    <row r="47" spans="9:13">
      <c r="I47" s="73"/>
    </row>
    <row r="48" spans="9:13" ht="14.25">
      <c r="I48" s="70" t="s">
        <v>297</v>
      </c>
    </row>
    <row r="49" spans="9:9">
      <c r="I49" s="42" t="s">
        <v>298</v>
      </c>
    </row>
    <row r="50" spans="9:9">
      <c r="I50" s="42" t="s">
        <v>299</v>
      </c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M32:N32"/>
    <mergeCell ref="K2:M2"/>
    <mergeCell ref="C24:C25"/>
    <mergeCell ref="D24:D25"/>
    <mergeCell ref="E24:E25"/>
    <mergeCell ref="C11:E11"/>
    <mergeCell ref="F11:G11"/>
    <mergeCell ref="B19:D19"/>
    <mergeCell ref="B18:D18"/>
    <mergeCell ref="B21:D21"/>
    <mergeCell ref="B20:D20"/>
  </mergeCells>
  <phoneticPr fontId="2"/>
  <pageMargins left="0.74803149606299213" right="0.74803149606299213" top="0.98425196850393704" bottom="0.98425196850393704" header="0.51181102362204722" footer="0.51181102362204722"/>
  <pageSetup paperSize="8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5"/>
  <sheetViews>
    <sheetView showGridLines="0" zoomScaleNormal="100" workbookViewId="0">
      <selection activeCell="G2" sqref="G2:I2"/>
    </sheetView>
  </sheetViews>
  <sheetFormatPr defaultRowHeight="13.5"/>
  <cols>
    <col min="1" max="2" width="5.625" style="74" customWidth="1"/>
    <col min="3" max="7" width="10.625" style="74" customWidth="1"/>
    <col min="8" max="8" width="12" style="74" customWidth="1"/>
    <col min="9" max="9" width="32.875" style="74" customWidth="1"/>
    <col min="10" max="10" width="6.5" style="74" customWidth="1"/>
    <col min="11" max="12" width="5.625" style="74" customWidth="1"/>
    <col min="13" max="17" width="10.625" style="74" customWidth="1"/>
    <col min="18" max="18" width="11.75" style="74" customWidth="1"/>
    <col min="19" max="19" width="32.875" style="74" customWidth="1"/>
    <col min="20" max="16384" width="9" style="74"/>
  </cols>
  <sheetData>
    <row r="1" spans="1:20" ht="14.25" thickBot="1"/>
    <row r="2" spans="1:20" s="155" customFormat="1" ht="18" customHeight="1" thickBot="1">
      <c r="A2" s="156" t="s">
        <v>344</v>
      </c>
      <c r="B2" s="161"/>
      <c r="C2" s="161"/>
      <c r="D2" s="162"/>
      <c r="E2" s="2"/>
      <c r="F2" s="41" t="s">
        <v>0</v>
      </c>
      <c r="G2" s="440" t="s">
        <v>391</v>
      </c>
      <c r="H2" s="441"/>
      <c r="I2" s="442"/>
      <c r="P2" s="41" t="s">
        <v>269</v>
      </c>
      <c r="Q2" s="457"/>
      <c r="R2" s="458"/>
      <c r="S2" s="277"/>
      <c r="T2" s="2"/>
    </row>
    <row r="3" spans="1:20" s="155" customFormat="1" ht="18" customHeight="1">
      <c r="A3" s="200"/>
      <c r="B3" s="76"/>
      <c r="C3" s="76"/>
      <c r="D3" s="11"/>
      <c r="E3" s="2"/>
      <c r="F3" s="201"/>
      <c r="G3" s="201"/>
      <c r="H3" s="201"/>
      <c r="I3" s="202"/>
      <c r="J3" s="202"/>
      <c r="K3" s="202"/>
      <c r="L3" s="202"/>
      <c r="M3" s="202"/>
      <c r="N3" s="202"/>
      <c r="O3" s="202"/>
      <c r="P3" s="201"/>
      <c r="Q3" s="11"/>
      <c r="R3" s="11"/>
      <c r="S3" s="277"/>
      <c r="T3" s="2"/>
    </row>
    <row r="4" spans="1:20" s="164" customFormat="1">
      <c r="A4" s="163" t="s">
        <v>290</v>
      </c>
      <c r="K4" s="163" t="s">
        <v>291</v>
      </c>
    </row>
    <row r="5" spans="1:20" s="164" customFormat="1" ht="23.25" customHeight="1">
      <c r="A5" s="451" t="s">
        <v>20</v>
      </c>
      <c r="B5" s="453" t="s">
        <v>348</v>
      </c>
      <c r="C5" s="455" t="s">
        <v>64</v>
      </c>
      <c r="D5" s="370" t="s">
        <v>65</v>
      </c>
      <c r="E5" s="365"/>
      <c r="F5" s="365"/>
      <c r="G5" s="366"/>
      <c r="H5" s="459" t="s">
        <v>27</v>
      </c>
      <c r="I5" s="426" t="s">
        <v>63</v>
      </c>
      <c r="K5" s="451" t="s">
        <v>20</v>
      </c>
      <c r="L5" s="453" t="s">
        <v>349</v>
      </c>
      <c r="M5" s="455" t="s">
        <v>64</v>
      </c>
      <c r="N5" s="370" t="s">
        <v>65</v>
      </c>
      <c r="O5" s="365"/>
      <c r="P5" s="365"/>
      <c r="Q5" s="366"/>
      <c r="R5" s="459" t="s">
        <v>27</v>
      </c>
      <c r="S5" s="426" t="s">
        <v>63</v>
      </c>
    </row>
    <row r="6" spans="1:20" s="164" customFormat="1" ht="39.75" customHeight="1">
      <c r="A6" s="452"/>
      <c r="B6" s="454"/>
      <c r="C6" s="456"/>
      <c r="D6" s="165"/>
      <c r="E6" s="165"/>
      <c r="F6" s="165"/>
      <c r="G6" s="165"/>
      <c r="H6" s="460"/>
      <c r="I6" s="427"/>
      <c r="K6" s="452"/>
      <c r="L6" s="454"/>
      <c r="M6" s="456"/>
      <c r="N6" s="165"/>
      <c r="O6" s="165"/>
      <c r="P6" s="165"/>
      <c r="Q6" s="165"/>
      <c r="R6" s="460"/>
      <c r="S6" s="427"/>
    </row>
    <row r="7" spans="1:20" ht="15" customHeight="1">
      <c r="A7" s="166"/>
      <c r="B7" s="167"/>
      <c r="C7" s="97"/>
      <c r="D7" s="97"/>
      <c r="E7" s="97"/>
      <c r="F7" s="97"/>
      <c r="G7" s="97"/>
      <c r="H7" s="112">
        <f t="shared" ref="H7:H36" si="0">SUM(C7:G7)</f>
        <v>0</v>
      </c>
      <c r="I7" s="150"/>
      <c r="K7" s="166"/>
      <c r="L7" s="167"/>
      <c r="M7" s="97"/>
      <c r="N7" s="97"/>
      <c r="O7" s="97"/>
      <c r="P7" s="97"/>
      <c r="Q7" s="97"/>
      <c r="R7" s="112">
        <f t="shared" ref="R7:R36" si="1">SUM(M7:Q7)</f>
        <v>0</v>
      </c>
      <c r="S7" s="150"/>
    </row>
    <row r="8" spans="1:20" ht="15" customHeight="1">
      <c r="A8" s="166"/>
      <c r="B8" s="167"/>
      <c r="C8" s="97"/>
      <c r="D8" s="97"/>
      <c r="E8" s="97"/>
      <c r="F8" s="97"/>
      <c r="G8" s="97"/>
      <c r="H8" s="112">
        <f t="shared" si="0"/>
        <v>0</v>
      </c>
      <c r="I8" s="150"/>
      <c r="K8" s="166"/>
      <c r="L8" s="167"/>
      <c r="M8" s="97"/>
      <c r="N8" s="97"/>
      <c r="O8" s="97"/>
      <c r="P8" s="97"/>
      <c r="Q8" s="97"/>
      <c r="R8" s="112">
        <f t="shared" si="1"/>
        <v>0</v>
      </c>
      <c r="S8" s="150"/>
    </row>
    <row r="9" spans="1:20" ht="15" customHeight="1">
      <c r="A9" s="166"/>
      <c r="B9" s="167"/>
      <c r="C9" s="97"/>
      <c r="D9" s="97"/>
      <c r="E9" s="97"/>
      <c r="F9" s="97"/>
      <c r="G9" s="97"/>
      <c r="H9" s="112">
        <f t="shared" si="0"/>
        <v>0</v>
      </c>
      <c r="I9" s="150"/>
      <c r="K9" s="166"/>
      <c r="L9" s="167"/>
      <c r="M9" s="97"/>
      <c r="N9" s="97"/>
      <c r="O9" s="97"/>
      <c r="P9" s="97"/>
      <c r="Q9" s="97"/>
      <c r="R9" s="112">
        <f t="shared" si="1"/>
        <v>0</v>
      </c>
      <c r="S9" s="150"/>
    </row>
    <row r="10" spans="1:20" ht="15" customHeight="1">
      <c r="A10" s="166"/>
      <c r="B10" s="167"/>
      <c r="C10" s="97"/>
      <c r="D10" s="97"/>
      <c r="E10" s="97"/>
      <c r="F10" s="97"/>
      <c r="G10" s="97"/>
      <c r="H10" s="112">
        <f t="shared" si="0"/>
        <v>0</v>
      </c>
      <c r="I10" s="150"/>
      <c r="K10" s="166"/>
      <c r="L10" s="167"/>
      <c r="M10" s="97"/>
      <c r="N10" s="97"/>
      <c r="O10" s="97"/>
      <c r="P10" s="97"/>
      <c r="Q10" s="97"/>
      <c r="R10" s="112">
        <f t="shared" si="1"/>
        <v>0</v>
      </c>
      <c r="S10" s="150"/>
    </row>
    <row r="11" spans="1:20" ht="15" customHeight="1">
      <c r="A11" s="166"/>
      <c r="B11" s="167"/>
      <c r="C11" s="97"/>
      <c r="D11" s="97"/>
      <c r="E11" s="97"/>
      <c r="F11" s="97"/>
      <c r="G11" s="97"/>
      <c r="H11" s="112">
        <f t="shared" si="0"/>
        <v>0</v>
      </c>
      <c r="I11" s="150"/>
      <c r="K11" s="166"/>
      <c r="L11" s="167"/>
      <c r="M11" s="97"/>
      <c r="N11" s="97"/>
      <c r="O11" s="97"/>
      <c r="P11" s="97"/>
      <c r="Q11" s="97"/>
      <c r="R11" s="112">
        <f t="shared" si="1"/>
        <v>0</v>
      </c>
      <c r="S11" s="150"/>
    </row>
    <row r="12" spans="1:20" ht="15" customHeight="1">
      <c r="A12" s="166"/>
      <c r="B12" s="167"/>
      <c r="C12" s="97"/>
      <c r="D12" s="97"/>
      <c r="E12" s="97"/>
      <c r="F12" s="97"/>
      <c r="G12" s="97"/>
      <c r="H12" s="112">
        <f t="shared" si="0"/>
        <v>0</v>
      </c>
      <c r="I12" s="150"/>
      <c r="K12" s="166"/>
      <c r="L12" s="167"/>
      <c r="M12" s="97"/>
      <c r="N12" s="97"/>
      <c r="O12" s="97"/>
      <c r="P12" s="97"/>
      <c r="Q12" s="97"/>
      <c r="R12" s="112">
        <f t="shared" si="1"/>
        <v>0</v>
      </c>
      <c r="S12" s="150"/>
    </row>
    <row r="13" spans="1:20" ht="15" customHeight="1">
      <c r="A13" s="166"/>
      <c r="B13" s="167"/>
      <c r="C13" s="97"/>
      <c r="D13" s="97"/>
      <c r="E13" s="97"/>
      <c r="F13" s="97"/>
      <c r="G13" s="97"/>
      <c r="H13" s="112">
        <f t="shared" si="0"/>
        <v>0</v>
      </c>
      <c r="I13" s="150"/>
      <c r="K13" s="166"/>
      <c r="L13" s="167"/>
      <c r="M13" s="97"/>
      <c r="N13" s="97"/>
      <c r="O13" s="97"/>
      <c r="P13" s="97"/>
      <c r="Q13" s="97"/>
      <c r="R13" s="112">
        <f t="shared" si="1"/>
        <v>0</v>
      </c>
      <c r="S13" s="150"/>
    </row>
    <row r="14" spans="1:20" ht="15" customHeight="1">
      <c r="A14" s="166"/>
      <c r="B14" s="167"/>
      <c r="C14" s="97"/>
      <c r="D14" s="97"/>
      <c r="E14" s="97"/>
      <c r="F14" s="97"/>
      <c r="G14" s="97"/>
      <c r="H14" s="112">
        <f t="shared" si="0"/>
        <v>0</v>
      </c>
      <c r="I14" s="150"/>
      <c r="K14" s="166"/>
      <c r="L14" s="167"/>
      <c r="M14" s="97"/>
      <c r="N14" s="97"/>
      <c r="O14" s="97"/>
      <c r="P14" s="97"/>
      <c r="Q14" s="97"/>
      <c r="R14" s="112">
        <f t="shared" si="1"/>
        <v>0</v>
      </c>
      <c r="S14" s="150"/>
    </row>
    <row r="15" spans="1:20" ht="15" customHeight="1">
      <c r="A15" s="166"/>
      <c r="B15" s="167"/>
      <c r="C15" s="97"/>
      <c r="D15" s="97"/>
      <c r="E15" s="97"/>
      <c r="F15" s="97"/>
      <c r="G15" s="97"/>
      <c r="H15" s="112">
        <f t="shared" si="0"/>
        <v>0</v>
      </c>
      <c r="I15" s="150"/>
      <c r="K15" s="166"/>
      <c r="L15" s="167"/>
      <c r="M15" s="97"/>
      <c r="N15" s="97"/>
      <c r="O15" s="97"/>
      <c r="P15" s="97"/>
      <c r="Q15" s="97"/>
      <c r="R15" s="112">
        <f t="shared" si="1"/>
        <v>0</v>
      </c>
      <c r="S15" s="150"/>
    </row>
    <row r="16" spans="1:20" ht="15" customHeight="1">
      <c r="A16" s="166"/>
      <c r="B16" s="167"/>
      <c r="C16" s="97"/>
      <c r="D16" s="97"/>
      <c r="E16" s="97"/>
      <c r="F16" s="97"/>
      <c r="G16" s="97"/>
      <c r="H16" s="112">
        <f t="shared" si="0"/>
        <v>0</v>
      </c>
      <c r="I16" s="150"/>
      <c r="K16" s="166"/>
      <c r="L16" s="167"/>
      <c r="M16" s="97"/>
      <c r="N16" s="97"/>
      <c r="O16" s="97"/>
      <c r="P16" s="97"/>
      <c r="Q16" s="97"/>
      <c r="R16" s="112">
        <f t="shared" si="1"/>
        <v>0</v>
      </c>
      <c r="S16" s="150"/>
    </row>
    <row r="17" spans="1:19" ht="15" customHeight="1">
      <c r="A17" s="166"/>
      <c r="B17" s="167"/>
      <c r="C17" s="97"/>
      <c r="D17" s="97"/>
      <c r="E17" s="97"/>
      <c r="F17" s="97"/>
      <c r="G17" s="97"/>
      <c r="H17" s="112">
        <f t="shared" si="0"/>
        <v>0</v>
      </c>
      <c r="I17" s="150"/>
      <c r="K17" s="166"/>
      <c r="L17" s="167"/>
      <c r="M17" s="97"/>
      <c r="N17" s="97"/>
      <c r="O17" s="97"/>
      <c r="P17" s="97"/>
      <c r="Q17" s="97"/>
      <c r="R17" s="112">
        <f t="shared" si="1"/>
        <v>0</v>
      </c>
      <c r="S17" s="150"/>
    </row>
    <row r="18" spans="1:19" ht="15" customHeight="1">
      <c r="A18" s="166"/>
      <c r="B18" s="167"/>
      <c r="C18" s="97"/>
      <c r="D18" s="97"/>
      <c r="E18" s="97"/>
      <c r="F18" s="97"/>
      <c r="G18" s="97"/>
      <c r="H18" s="112">
        <f t="shared" si="0"/>
        <v>0</v>
      </c>
      <c r="I18" s="150"/>
      <c r="K18" s="166"/>
      <c r="L18" s="167"/>
      <c r="M18" s="97"/>
      <c r="N18" s="97"/>
      <c r="O18" s="97"/>
      <c r="P18" s="97"/>
      <c r="Q18" s="97"/>
      <c r="R18" s="112">
        <f t="shared" si="1"/>
        <v>0</v>
      </c>
      <c r="S18" s="150"/>
    </row>
    <row r="19" spans="1:19" ht="15" customHeight="1">
      <c r="A19" s="166"/>
      <c r="B19" s="167"/>
      <c r="C19" s="97"/>
      <c r="D19" s="97"/>
      <c r="E19" s="97"/>
      <c r="F19" s="97"/>
      <c r="G19" s="97"/>
      <c r="H19" s="112">
        <f t="shared" si="0"/>
        <v>0</v>
      </c>
      <c r="I19" s="150"/>
      <c r="K19" s="166"/>
      <c r="L19" s="167"/>
      <c r="M19" s="97"/>
      <c r="N19" s="97"/>
      <c r="O19" s="97"/>
      <c r="P19" s="97"/>
      <c r="Q19" s="97"/>
      <c r="R19" s="112">
        <f t="shared" si="1"/>
        <v>0</v>
      </c>
      <c r="S19" s="150"/>
    </row>
    <row r="20" spans="1:19" ht="15" customHeight="1">
      <c r="A20" s="166"/>
      <c r="B20" s="167"/>
      <c r="C20" s="97"/>
      <c r="D20" s="97"/>
      <c r="E20" s="97"/>
      <c r="F20" s="97"/>
      <c r="G20" s="97"/>
      <c r="H20" s="112">
        <f t="shared" si="0"/>
        <v>0</v>
      </c>
      <c r="I20" s="150"/>
      <c r="K20" s="166"/>
      <c r="L20" s="167"/>
      <c r="M20" s="97"/>
      <c r="N20" s="97"/>
      <c r="O20" s="97"/>
      <c r="P20" s="97"/>
      <c r="Q20" s="97"/>
      <c r="R20" s="112">
        <f t="shared" si="1"/>
        <v>0</v>
      </c>
      <c r="S20" s="150"/>
    </row>
    <row r="21" spans="1:19" ht="15" customHeight="1">
      <c r="A21" s="166"/>
      <c r="B21" s="167"/>
      <c r="C21" s="97"/>
      <c r="D21" s="97"/>
      <c r="E21" s="97"/>
      <c r="F21" s="97"/>
      <c r="G21" s="97"/>
      <c r="H21" s="112">
        <f t="shared" si="0"/>
        <v>0</v>
      </c>
      <c r="I21" s="150"/>
      <c r="K21" s="166"/>
      <c r="L21" s="167"/>
      <c r="M21" s="97"/>
      <c r="N21" s="97"/>
      <c r="O21" s="97"/>
      <c r="P21" s="97"/>
      <c r="Q21" s="97"/>
      <c r="R21" s="112">
        <f t="shared" si="1"/>
        <v>0</v>
      </c>
      <c r="S21" s="150"/>
    </row>
    <row r="22" spans="1:19" ht="15" customHeight="1">
      <c r="A22" s="166"/>
      <c r="B22" s="167"/>
      <c r="C22" s="97"/>
      <c r="D22" s="97"/>
      <c r="E22" s="97"/>
      <c r="F22" s="97"/>
      <c r="G22" s="97"/>
      <c r="H22" s="112">
        <f t="shared" si="0"/>
        <v>0</v>
      </c>
      <c r="I22" s="150"/>
      <c r="K22" s="166"/>
      <c r="L22" s="167"/>
      <c r="M22" s="97"/>
      <c r="N22" s="97"/>
      <c r="O22" s="97"/>
      <c r="P22" s="97"/>
      <c r="Q22" s="97"/>
      <c r="R22" s="112">
        <f t="shared" si="1"/>
        <v>0</v>
      </c>
      <c r="S22" s="150"/>
    </row>
    <row r="23" spans="1:19" ht="15" customHeight="1">
      <c r="A23" s="166"/>
      <c r="B23" s="167"/>
      <c r="C23" s="97"/>
      <c r="D23" s="97"/>
      <c r="E23" s="97"/>
      <c r="F23" s="97"/>
      <c r="G23" s="97"/>
      <c r="H23" s="112">
        <f t="shared" si="0"/>
        <v>0</v>
      </c>
      <c r="I23" s="150"/>
      <c r="K23" s="166"/>
      <c r="L23" s="167"/>
      <c r="M23" s="97"/>
      <c r="N23" s="97"/>
      <c r="O23" s="97"/>
      <c r="P23" s="97"/>
      <c r="Q23" s="97"/>
      <c r="R23" s="112">
        <f t="shared" si="1"/>
        <v>0</v>
      </c>
      <c r="S23" s="150"/>
    </row>
    <row r="24" spans="1:19" ht="15" customHeight="1">
      <c r="A24" s="166"/>
      <c r="B24" s="167"/>
      <c r="C24" s="97"/>
      <c r="D24" s="97"/>
      <c r="E24" s="97"/>
      <c r="F24" s="97"/>
      <c r="G24" s="97"/>
      <c r="H24" s="112">
        <f t="shared" si="0"/>
        <v>0</v>
      </c>
      <c r="I24" s="150"/>
      <c r="K24" s="166"/>
      <c r="L24" s="167"/>
      <c r="M24" s="97"/>
      <c r="N24" s="97"/>
      <c r="O24" s="97"/>
      <c r="P24" s="97"/>
      <c r="Q24" s="97"/>
      <c r="R24" s="112">
        <f t="shared" si="1"/>
        <v>0</v>
      </c>
      <c r="S24" s="150"/>
    </row>
    <row r="25" spans="1:19" ht="15" customHeight="1">
      <c r="A25" s="166"/>
      <c r="B25" s="167"/>
      <c r="C25" s="97"/>
      <c r="D25" s="97"/>
      <c r="E25" s="97"/>
      <c r="F25" s="97"/>
      <c r="G25" s="97"/>
      <c r="H25" s="112">
        <f t="shared" si="0"/>
        <v>0</v>
      </c>
      <c r="I25" s="150"/>
      <c r="K25" s="166"/>
      <c r="L25" s="167"/>
      <c r="M25" s="97"/>
      <c r="N25" s="97"/>
      <c r="O25" s="97"/>
      <c r="P25" s="97"/>
      <c r="Q25" s="97"/>
      <c r="R25" s="112">
        <f t="shared" si="1"/>
        <v>0</v>
      </c>
      <c r="S25" s="150"/>
    </row>
    <row r="26" spans="1:19" ht="15" customHeight="1">
      <c r="A26" s="166"/>
      <c r="B26" s="167"/>
      <c r="C26" s="97"/>
      <c r="D26" s="97"/>
      <c r="E26" s="97"/>
      <c r="F26" s="97"/>
      <c r="G26" s="97"/>
      <c r="H26" s="112">
        <f t="shared" si="0"/>
        <v>0</v>
      </c>
      <c r="I26" s="150"/>
      <c r="K26" s="166"/>
      <c r="L26" s="167"/>
      <c r="M26" s="97"/>
      <c r="N26" s="97"/>
      <c r="O26" s="97"/>
      <c r="P26" s="97"/>
      <c r="Q26" s="97"/>
      <c r="R26" s="112">
        <f t="shared" si="1"/>
        <v>0</v>
      </c>
      <c r="S26" s="150"/>
    </row>
    <row r="27" spans="1:19" ht="15" customHeight="1">
      <c r="A27" s="166"/>
      <c r="B27" s="167"/>
      <c r="C27" s="97"/>
      <c r="D27" s="97"/>
      <c r="E27" s="97"/>
      <c r="F27" s="97"/>
      <c r="G27" s="97"/>
      <c r="H27" s="112">
        <f t="shared" si="0"/>
        <v>0</v>
      </c>
      <c r="I27" s="150"/>
      <c r="K27" s="166"/>
      <c r="L27" s="167"/>
      <c r="M27" s="97"/>
      <c r="N27" s="97"/>
      <c r="O27" s="97"/>
      <c r="P27" s="97"/>
      <c r="Q27" s="97"/>
      <c r="R27" s="112">
        <f t="shared" si="1"/>
        <v>0</v>
      </c>
      <c r="S27" s="150"/>
    </row>
    <row r="28" spans="1:19" ht="15" customHeight="1">
      <c r="A28" s="166"/>
      <c r="B28" s="167"/>
      <c r="C28" s="97"/>
      <c r="D28" s="97"/>
      <c r="E28" s="97"/>
      <c r="F28" s="97"/>
      <c r="G28" s="97"/>
      <c r="H28" s="112">
        <f t="shared" si="0"/>
        <v>0</v>
      </c>
      <c r="I28" s="150"/>
      <c r="K28" s="166"/>
      <c r="L28" s="167"/>
      <c r="M28" s="97"/>
      <c r="N28" s="97"/>
      <c r="O28" s="97"/>
      <c r="P28" s="97"/>
      <c r="Q28" s="97"/>
      <c r="R28" s="112">
        <f t="shared" si="1"/>
        <v>0</v>
      </c>
      <c r="S28" s="150"/>
    </row>
    <row r="29" spans="1:19" ht="15" customHeight="1">
      <c r="A29" s="166"/>
      <c r="B29" s="167"/>
      <c r="C29" s="97"/>
      <c r="D29" s="97"/>
      <c r="E29" s="97"/>
      <c r="F29" s="97"/>
      <c r="G29" s="97"/>
      <c r="H29" s="112">
        <f t="shared" si="0"/>
        <v>0</v>
      </c>
      <c r="I29" s="150"/>
      <c r="K29" s="166"/>
      <c r="L29" s="167"/>
      <c r="M29" s="97"/>
      <c r="N29" s="97"/>
      <c r="O29" s="97"/>
      <c r="P29" s="97"/>
      <c r="Q29" s="97"/>
      <c r="R29" s="112">
        <f t="shared" si="1"/>
        <v>0</v>
      </c>
      <c r="S29" s="150"/>
    </row>
    <row r="30" spans="1:19" ht="15" customHeight="1">
      <c r="A30" s="166"/>
      <c r="B30" s="167"/>
      <c r="C30" s="97"/>
      <c r="D30" s="97"/>
      <c r="E30" s="97"/>
      <c r="F30" s="97"/>
      <c r="G30" s="97"/>
      <c r="H30" s="112">
        <f t="shared" si="0"/>
        <v>0</v>
      </c>
      <c r="I30" s="150"/>
      <c r="K30" s="166"/>
      <c r="L30" s="167"/>
      <c r="M30" s="97"/>
      <c r="N30" s="97"/>
      <c r="O30" s="97"/>
      <c r="P30" s="97"/>
      <c r="Q30" s="97"/>
      <c r="R30" s="112">
        <f t="shared" si="1"/>
        <v>0</v>
      </c>
      <c r="S30" s="150"/>
    </row>
    <row r="31" spans="1:19" ht="15" customHeight="1">
      <c r="A31" s="166"/>
      <c r="B31" s="167"/>
      <c r="C31" s="97"/>
      <c r="D31" s="97"/>
      <c r="E31" s="97"/>
      <c r="F31" s="97"/>
      <c r="G31" s="97"/>
      <c r="H31" s="112">
        <f t="shared" si="0"/>
        <v>0</v>
      </c>
      <c r="I31" s="150"/>
      <c r="K31" s="166"/>
      <c r="L31" s="167"/>
      <c r="M31" s="97"/>
      <c r="N31" s="97"/>
      <c r="O31" s="97"/>
      <c r="P31" s="97"/>
      <c r="Q31" s="97"/>
      <c r="R31" s="112">
        <f t="shared" si="1"/>
        <v>0</v>
      </c>
      <c r="S31" s="150"/>
    </row>
    <row r="32" spans="1:19" ht="15" customHeight="1">
      <c r="A32" s="166"/>
      <c r="B32" s="167"/>
      <c r="C32" s="97"/>
      <c r="D32" s="97"/>
      <c r="E32" s="97"/>
      <c r="F32" s="97"/>
      <c r="G32" s="97"/>
      <c r="H32" s="112">
        <f t="shared" si="0"/>
        <v>0</v>
      </c>
      <c r="I32" s="150"/>
      <c r="K32" s="166"/>
      <c r="L32" s="167"/>
      <c r="M32" s="97"/>
      <c r="N32" s="97"/>
      <c r="O32" s="97"/>
      <c r="P32" s="97"/>
      <c r="Q32" s="97"/>
      <c r="R32" s="112">
        <f t="shared" si="1"/>
        <v>0</v>
      </c>
      <c r="S32" s="150"/>
    </row>
    <row r="33" spans="1:19" ht="15" customHeight="1">
      <c r="A33" s="166"/>
      <c r="B33" s="167"/>
      <c r="C33" s="97"/>
      <c r="D33" s="97"/>
      <c r="E33" s="97"/>
      <c r="F33" s="97"/>
      <c r="G33" s="97"/>
      <c r="H33" s="112">
        <f t="shared" si="0"/>
        <v>0</v>
      </c>
      <c r="I33" s="150"/>
      <c r="K33" s="166"/>
      <c r="L33" s="167"/>
      <c r="M33" s="97"/>
      <c r="N33" s="97"/>
      <c r="O33" s="97"/>
      <c r="P33" s="97"/>
      <c r="Q33" s="97"/>
      <c r="R33" s="112">
        <f t="shared" si="1"/>
        <v>0</v>
      </c>
      <c r="S33" s="150"/>
    </row>
    <row r="34" spans="1:19" ht="15" customHeight="1">
      <c r="A34" s="166"/>
      <c r="B34" s="167"/>
      <c r="C34" s="97"/>
      <c r="D34" s="97"/>
      <c r="E34" s="97"/>
      <c r="F34" s="97"/>
      <c r="G34" s="97"/>
      <c r="H34" s="112">
        <f t="shared" si="0"/>
        <v>0</v>
      </c>
      <c r="I34" s="150"/>
      <c r="K34" s="166"/>
      <c r="L34" s="167"/>
      <c r="M34" s="97"/>
      <c r="N34" s="97"/>
      <c r="O34" s="97"/>
      <c r="P34" s="97"/>
      <c r="Q34" s="97"/>
      <c r="R34" s="112">
        <f t="shared" si="1"/>
        <v>0</v>
      </c>
      <c r="S34" s="150"/>
    </row>
    <row r="35" spans="1:19" ht="15" customHeight="1">
      <c r="A35" s="166"/>
      <c r="B35" s="167"/>
      <c r="C35" s="97"/>
      <c r="D35" s="97"/>
      <c r="E35" s="97"/>
      <c r="F35" s="97"/>
      <c r="G35" s="97"/>
      <c r="H35" s="112">
        <f t="shared" si="0"/>
        <v>0</v>
      </c>
      <c r="I35" s="150"/>
      <c r="K35" s="166"/>
      <c r="L35" s="167"/>
      <c r="M35" s="97"/>
      <c r="N35" s="97"/>
      <c r="O35" s="97"/>
      <c r="P35" s="97"/>
      <c r="Q35" s="97"/>
      <c r="R35" s="112">
        <f t="shared" si="1"/>
        <v>0</v>
      </c>
      <c r="S35" s="150"/>
    </row>
    <row r="36" spans="1:19" ht="15" customHeight="1">
      <c r="A36" s="168"/>
      <c r="B36" s="169"/>
      <c r="C36" s="152"/>
      <c r="D36" s="152"/>
      <c r="E36" s="152"/>
      <c r="F36" s="152"/>
      <c r="G36" s="152"/>
      <c r="H36" s="171">
        <f t="shared" si="0"/>
        <v>0</v>
      </c>
      <c r="I36" s="153"/>
      <c r="K36" s="168"/>
      <c r="L36" s="169"/>
      <c r="M36" s="152"/>
      <c r="N36" s="152"/>
      <c r="O36" s="152"/>
      <c r="P36" s="152"/>
      <c r="Q36" s="152"/>
      <c r="R36" s="171">
        <f t="shared" si="1"/>
        <v>0</v>
      </c>
      <c r="S36" s="153"/>
    </row>
    <row r="38" spans="1:19" ht="14.25">
      <c r="A38" s="301" t="s">
        <v>374</v>
      </c>
      <c r="M38" s="170"/>
      <c r="N38" s="170"/>
      <c r="O38" s="170"/>
    </row>
    <row r="39" spans="1:19">
      <c r="A39" s="461"/>
      <c r="B39" s="462"/>
      <c r="C39" s="462"/>
      <c r="D39" s="462"/>
      <c r="E39" s="462"/>
      <c r="F39" s="462"/>
      <c r="G39" s="462"/>
      <c r="H39" s="462"/>
      <c r="I39" s="463"/>
    </row>
    <row r="40" spans="1:19">
      <c r="A40" s="464"/>
      <c r="B40" s="465"/>
      <c r="C40" s="465"/>
      <c r="D40" s="465"/>
      <c r="E40" s="465"/>
      <c r="F40" s="465"/>
      <c r="G40" s="465"/>
      <c r="H40" s="465"/>
      <c r="I40" s="466"/>
    </row>
    <row r="41" spans="1:19">
      <c r="A41" s="464"/>
      <c r="B41" s="465"/>
      <c r="C41" s="465"/>
      <c r="D41" s="465"/>
      <c r="E41" s="465"/>
      <c r="F41" s="465"/>
      <c r="G41" s="465"/>
      <c r="H41" s="465"/>
      <c r="I41" s="466"/>
    </row>
    <row r="42" spans="1:19">
      <c r="A42" s="464"/>
      <c r="B42" s="465"/>
      <c r="C42" s="465"/>
      <c r="D42" s="465"/>
      <c r="E42" s="465"/>
      <c r="F42" s="465"/>
      <c r="G42" s="465"/>
      <c r="H42" s="465"/>
      <c r="I42" s="466"/>
    </row>
    <row r="43" spans="1:19">
      <c r="A43" s="464"/>
      <c r="B43" s="465"/>
      <c r="C43" s="465"/>
      <c r="D43" s="465"/>
      <c r="E43" s="465"/>
      <c r="F43" s="465"/>
      <c r="G43" s="465"/>
      <c r="H43" s="465"/>
      <c r="I43" s="466"/>
    </row>
    <row r="44" spans="1:19">
      <c r="A44" s="464"/>
      <c r="B44" s="465"/>
      <c r="C44" s="465"/>
      <c r="D44" s="465"/>
      <c r="E44" s="465"/>
      <c r="F44" s="465"/>
      <c r="G44" s="465"/>
      <c r="H44" s="465"/>
      <c r="I44" s="466"/>
    </row>
    <row r="45" spans="1:19">
      <c r="A45" s="467"/>
      <c r="B45" s="468"/>
      <c r="C45" s="468"/>
      <c r="D45" s="468"/>
      <c r="E45" s="468"/>
      <c r="F45" s="468"/>
      <c r="G45" s="468"/>
      <c r="H45" s="468"/>
      <c r="I45" s="469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A39:I45"/>
    <mergeCell ref="A5:A6"/>
    <mergeCell ref="B5:B6"/>
    <mergeCell ref="I5:I6"/>
    <mergeCell ref="C5:C6"/>
    <mergeCell ref="D5:G5"/>
    <mergeCell ref="H5:H6"/>
    <mergeCell ref="G2:I2"/>
    <mergeCell ref="S5:S6"/>
    <mergeCell ref="K5:K6"/>
    <mergeCell ref="L5:L6"/>
    <mergeCell ref="M5:M6"/>
    <mergeCell ref="Q2:R2"/>
    <mergeCell ref="N5:Q5"/>
    <mergeCell ref="R5:R6"/>
  </mergeCells>
  <phoneticPr fontId="2"/>
  <pageMargins left="0.41" right="0.22" top="0.4" bottom="0.38" header="0.51200000000000001" footer="0.51200000000000001"/>
  <pageSetup paperSize="8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7"/>
  <sheetViews>
    <sheetView showGridLines="0" zoomScaleNormal="100" workbookViewId="0">
      <selection activeCell="K15" sqref="K15"/>
    </sheetView>
  </sheetViews>
  <sheetFormatPr defaultRowHeight="13.5"/>
  <cols>
    <col min="1" max="1" width="12.625" style="74" customWidth="1"/>
    <col min="2" max="2" width="5.625" style="74" customWidth="1"/>
    <col min="3" max="3" width="7.25" style="74" customWidth="1"/>
    <col min="4" max="4" width="12.625" style="74" customWidth="1"/>
    <col min="5" max="6" width="5.625" style="74" customWidth="1"/>
    <col min="7" max="7" width="12.625" style="74" customWidth="1"/>
    <col min="8" max="9" width="5.625" style="74" customWidth="1"/>
    <col min="10" max="10" width="12.625" style="74" customWidth="1"/>
    <col min="11" max="12" width="5.625" style="74" customWidth="1"/>
    <col min="13" max="13" width="12.625" style="74" customWidth="1"/>
    <col min="14" max="15" width="5.625" style="74" customWidth="1"/>
    <col min="16" max="16" width="7.75" style="74" customWidth="1"/>
    <col min="17" max="18" width="5.625" style="74" customWidth="1"/>
    <col min="19" max="19" width="7.25" style="74" customWidth="1"/>
    <col min="20" max="22" width="10.625" style="74" customWidth="1"/>
    <col min="23" max="23" width="13.875" style="74" customWidth="1"/>
    <col min="24" max="25" width="10.625" style="74" customWidth="1"/>
    <col min="26" max="26" width="11.625" style="74" customWidth="1"/>
    <col min="27" max="16384" width="9" style="74"/>
  </cols>
  <sheetData>
    <row r="1" spans="1:27" ht="14.25" thickBot="1"/>
    <row r="2" spans="1:27" s="115" customFormat="1" ht="19.5" customHeight="1" thickBot="1">
      <c r="A2" s="156" t="s">
        <v>300</v>
      </c>
      <c r="B2" s="157"/>
      <c r="C2" s="158"/>
      <c r="D2" s="76"/>
      <c r="E2" s="76"/>
      <c r="G2" s="68"/>
      <c r="H2" s="487" t="s">
        <v>0</v>
      </c>
      <c r="I2" s="488"/>
      <c r="J2" s="440" t="s">
        <v>392</v>
      </c>
      <c r="K2" s="441"/>
      <c r="L2" s="441"/>
      <c r="M2" s="442"/>
      <c r="N2" s="487" t="s">
        <v>269</v>
      </c>
      <c r="O2" s="488"/>
      <c r="P2" s="457"/>
      <c r="Q2" s="474"/>
      <c r="R2" s="458"/>
      <c r="AA2" s="2"/>
    </row>
    <row r="3" spans="1:27" s="115" customFormat="1">
      <c r="A3" s="75"/>
      <c r="B3" s="75"/>
      <c r="C3" s="75"/>
      <c r="D3" s="76"/>
      <c r="E3" s="76"/>
      <c r="G3" s="2"/>
      <c r="AA3" s="2"/>
    </row>
    <row r="4" spans="1:27" ht="21.75" customHeight="1">
      <c r="A4" s="113" t="s">
        <v>315</v>
      </c>
      <c r="B4" s="77"/>
      <c r="C4" s="77"/>
      <c r="H4" s="498" t="s">
        <v>394</v>
      </c>
      <c r="I4" s="498"/>
      <c r="J4" s="498"/>
      <c r="K4" s="498"/>
      <c r="L4" s="498"/>
      <c r="M4" s="498"/>
      <c r="N4" s="498"/>
      <c r="O4" s="498"/>
      <c r="P4" s="87"/>
      <c r="Q4" s="87"/>
      <c r="R4" s="87"/>
      <c r="S4" s="87"/>
    </row>
    <row r="5" spans="1:27">
      <c r="A5" s="78" t="s">
        <v>86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80"/>
      <c r="Q5" s="81"/>
      <c r="R5" s="81"/>
      <c r="S5" s="81"/>
      <c r="T5" s="81"/>
      <c r="U5" s="81"/>
      <c r="V5" s="81"/>
      <c r="W5" s="81"/>
      <c r="X5" s="81"/>
      <c r="Y5" s="81"/>
    </row>
    <row r="6" spans="1:27" ht="60.75" customHeight="1">
      <c r="A6" s="513" t="s">
        <v>352</v>
      </c>
      <c r="B6" s="490"/>
      <c r="C6" s="512"/>
      <c r="D6" s="509" t="s">
        <v>293</v>
      </c>
      <c r="E6" s="510"/>
      <c r="F6" s="511"/>
      <c r="G6" s="489" t="s">
        <v>292</v>
      </c>
      <c r="H6" s="490"/>
      <c r="I6" s="512"/>
      <c r="J6" s="489" t="s">
        <v>294</v>
      </c>
      <c r="K6" s="490"/>
      <c r="L6" s="512"/>
      <c r="M6" s="489" t="s">
        <v>295</v>
      </c>
      <c r="N6" s="490"/>
      <c r="O6" s="490"/>
      <c r="P6" s="137"/>
      <c r="Q6" s="87"/>
      <c r="R6" s="87"/>
      <c r="S6" s="87"/>
      <c r="T6" s="83"/>
      <c r="U6" s="83"/>
      <c r="V6" s="83"/>
      <c r="W6" s="83"/>
      <c r="X6" s="83"/>
      <c r="Y6" s="83"/>
    </row>
    <row r="7" spans="1:27" ht="31.5" customHeight="1">
      <c r="A7" s="84" t="s">
        <v>59</v>
      </c>
      <c r="B7" s="177" t="s">
        <v>345</v>
      </c>
      <c r="C7" s="177" t="s">
        <v>346</v>
      </c>
      <c r="D7" s="85" t="s">
        <v>59</v>
      </c>
      <c r="E7" s="177" t="s">
        <v>345</v>
      </c>
      <c r="F7" s="177" t="s">
        <v>346</v>
      </c>
      <c r="G7" s="86" t="s">
        <v>59</v>
      </c>
      <c r="H7" s="177" t="s">
        <v>345</v>
      </c>
      <c r="I7" s="177" t="s">
        <v>346</v>
      </c>
      <c r="J7" s="85" t="s">
        <v>59</v>
      </c>
      <c r="K7" s="177" t="s">
        <v>345</v>
      </c>
      <c r="L7" s="177" t="s">
        <v>346</v>
      </c>
      <c r="M7" s="85" t="s">
        <v>59</v>
      </c>
      <c r="N7" s="177" t="s">
        <v>345</v>
      </c>
      <c r="O7" s="177" t="s">
        <v>346</v>
      </c>
      <c r="P7" s="138"/>
      <c r="Q7" s="139"/>
      <c r="R7" s="139"/>
      <c r="S7" s="87"/>
      <c r="T7" s="87"/>
      <c r="U7" s="87"/>
      <c r="V7" s="87"/>
      <c r="W7" s="87"/>
      <c r="X7" s="87"/>
      <c r="Y7" s="87"/>
    </row>
    <row r="8" spans="1:27" ht="53.25" customHeight="1">
      <c r="A8" s="298"/>
      <c r="B8" s="88"/>
      <c r="C8" s="89"/>
      <c r="D8" s="296"/>
      <c r="E8" s="91"/>
      <c r="F8" s="92"/>
      <c r="G8" s="299"/>
      <c r="H8" s="295"/>
      <c r="I8" s="91"/>
      <c r="J8" s="297"/>
      <c r="K8" s="91"/>
      <c r="L8" s="91"/>
      <c r="M8" s="296"/>
      <c r="N8" s="91"/>
      <c r="O8" s="90"/>
      <c r="P8" s="82"/>
      <c r="Q8" s="87"/>
      <c r="R8" s="87"/>
      <c r="S8" s="87"/>
      <c r="T8" s="87"/>
      <c r="U8" s="87"/>
      <c r="V8" s="87"/>
      <c r="W8" s="87"/>
      <c r="X8" s="87"/>
      <c r="Y8" s="87"/>
    </row>
    <row r="9" spans="1:27">
      <c r="P9" s="87"/>
      <c r="Q9" s="87"/>
      <c r="R9" s="87"/>
      <c r="S9" s="87"/>
    </row>
    <row r="10" spans="1:27" ht="21.75" customHeight="1">
      <c r="A10" s="178" t="s">
        <v>347</v>
      </c>
      <c r="B10" s="178"/>
      <c r="C10" s="178"/>
      <c r="D10" s="178"/>
      <c r="E10" s="93"/>
      <c r="P10" s="87"/>
    </row>
    <row r="11" spans="1:27" ht="19.5" customHeight="1">
      <c r="A11" s="491" t="s">
        <v>60</v>
      </c>
      <c r="B11" s="492"/>
      <c r="C11" s="492"/>
      <c r="D11" s="492"/>
      <c r="E11" s="492"/>
      <c r="F11" s="492"/>
      <c r="G11" s="492"/>
      <c r="H11" s="492"/>
      <c r="I11" s="493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</row>
    <row r="12" spans="1:27" ht="13.5" customHeight="1">
      <c r="A12" s="140"/>
      <c r="B12" s="95"/>
      <c r="C12" s="520" t="s">
        <v>321</v>
      </c>
      <c r="D12" s="524"/>
      <c r="E12" s="520" t="s">
        <v>322</v>
      </c>
      <c r="F12" s="536"/>
      <c r="G12" s="524"/>
      <c r="H12" s="520" t="s">
        <v>305</v>
      </c>
      <c r="I12" s="52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7" ht="20.100000000000001" customHeight="1">
      <c r="A13" s="141" t="s">
        <v>303</v>
      </c>
      <c r="B13" s="109" t="s">
        <v>301</v>
      </c>
      <c r="C13" s="527"/>
      <c r="D13" s="528"/>
      <c r="E13" s="522"/>
      <c r="F13" s="537"/>
      <c r="G13" s="538"/>
      <c r="H13" s="522"/>
      <c r="I13" s="523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7" ht="20.100000000000001" customHeight="1">
      <c r="A14" s="142"/>
      <c r="B14" s="109" t="s">
        <v>302</v>
      </c>
      <c r="C14" s="527"/>
      <c r="D14" s="528"/>
      <c r="E14" s="522"/>
      <c r="F14" s="537"/>
      <c r="G14" s="538"/>
      <c r="H14" s="522"/>
      <c r="I14" s="523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27" ht="20.100000000000001" customHeight="1">
      <c r="A15" s="143" t="s">
        <v>304</v>
      </c>
      <c r="B15" s="109" t="s">
        <v>301</v>
      </c>
      <c r="C15" s="527"/>
      <c r="D15" s="528"/>
      <c r="E15" s="522"/>
      <c r="F15" s="537"/>
      <c r="G15" s="538"/>
      <c r="H15" s="522"/>
      <c r="I15" s="523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spans="1:27" ht="20.100000000000001" customHeight="1">
      <c r="A16" s="144"/>
      <c r="B16" s="109" t="s">
        <v>302</v>
      </c>
      <c r="C16" s="527"/>
      <c r="D16" s="528"/>
      <c r="E16" s="522"/>
      <c r="F16" s="537"/>
      <c r="G16" s="538"/>
      <c r="H16" s="522"/>
      <c r="I16" s="523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spans="1:25" ht="20.100000000000001" customHeight="1">
      <c r="A17" s="141" t="s">
        <v>323</v>
      </c>
      <c r="B17" s="109" t="s">
        <v>301</v>
      </c>
      <c r="C17" s="527"/>
      <c r="D17" s="528"/>
      <c r="E17" s="522"/>
      <c r="F17" s="537"/>
      <c r="G17" s="538"/>
      <c r="H17" s="522"/>
      <c r="I17" s="523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5" ht="20.100000000000001" customHeight="1">
      <c r="A18" s="145"/>
      <c r="B18" s="98" t="s">
        <v>302</v>
      </c>
      <c r="C18" s="529"/>
      <c r="D18" s="530"/>
      <c r="E18" s="525"/>
      <c r="F18" s="539"/>
      <c r="G18" s="540"/>
      <c r="H18" s="525"/>
      <c r="I18" s="526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</row>
    <row r="19" spans="1:25">
      <c r="E19" s="99"/>
    </row>
    <row r="20" spans="1:25" ht="21.75" customHeight="1">
      <c r="A20" s="113" t="s">
        <v>316</v>
      </c>
      <c r="B20" s="77"/>
      <c r="C20" s="77"/>
    </row>
    <row r="21" spans="1:25" ht="27" customHeight="1">
      <c r="A21" s="516" t="s">
        <v>20</v>
      </c>
      <c r="B21" s="518" t="s">
        <v>61</v>
      </c>
      <c r="C21" s="518" t="s">
        <v>62</v>
      </c>
      <c r="D21" s="494" t="s">
        <v>64</v>
      </c>
      <c r="E21" s="531" t="s">
        <v>66</v>
      </c>
      <c r="F21" s="532"/>
      <c r="G21" s="532"/>
      <c r="H21" s="532"/>
      <c r="I21" s="533"/>
      <c r="J21" s="496" t="s">
        <v>85</v>
      </c>
      <c r="K21" s="499" t="s">
        <v>63</v>
      </c>
      <c r="L21" s="514"/>
      <c r="N21" s="483" t="s">
        <v>20</v>
      </c>
      <c r="O21" s="484"/>
      <c r="P21" s="481" t="s">
        <v>306</v>
      </c>
      <c r="Q21" s="479" t="s">
        <v>62</v>
      </c>
      <c r="R21" s="499" t="s">
        <v>64</v>
      </c>
      <c r="S21" s="500"/>
      <c r="T21" s="541" t="s">
        <v>324</v>
      </c>
      <c r="U21" s="492"/>
      <c r="V21" s="542"/>
      <c r="W21" s="503" t="s">
        <v>27</v>
      </c>
      <c r="X21" s="505" t="s">
        <v>63</v>
      </c>
      <c r="Y21" s="82"/>
    </row>
    <row r="22" spans="1:25">
      <c r="A22" s="517"/>
      <c r="B22" s="519"/>
      <c r="C22" s="519"/>
      <c r="D22" s="495"/>
      <c r="E22" s="172"/>
      <c r="F22" s="173"/>
      <c r="G22" s="175"/>
      <c r="H22" s="176"/>
      <c r="I22" s="174"/>
      <c r="J22" s="497"/>
      <c r="K22" s="501"/>
      <c r="L22" s="515"/>
      <c r="N22" s="485"/>
      <c r="O22" s="486"/>
      <c r="P22" s="482"/>
      <c r="Q22" s="480"/>
      <c r="R22" s="501"/>
      <c r="S22" s="502"/>
      <c r="T22" s="294"/>
      <c r="U22" s="175"/>
      <c r="V22" s="175"/>
      <c r="W22" s="504"/>
      <c r="X22" s="506"/>
      <c r="Y22" s="82"/>
    </row>
    <row r="23" spans="1:25" ht="15" customHeight="1">
      <c r="A23" s="100"/>
      <c r="B23" s="109"/>
      <c r="C23" s="101"/>
      <c r="D23" s="146"/>
      <c r="E23" s="477"/>
      <c r="F23" s="478"/>
      <c r="G23" s="110"/>
      <c r="H23" s="477"/>
      <c r="I23" s="478"/>
      <c r="J23" s="147">
        <f>SUM(D23:I23)</f>
        <v>0</v>
      </c>
      <c r="K23" s="470"/>
      <c r="L23" s="471"/>
      <c r="N23" s="534"/>
      <c r="O23" s="535"/>
      <c r="P23" s="109"/>
      <c r="Q23" s="86"/>
      <c r="R23" s="477"/>
      <c r="S23" s="478"/>
      <c r="T23" s="110"/>
      <c r="U23" s="97"/>
      <c r="V23" s="97"/>
      <c r="W23" s="112">
        <f>SUM(R23:V23)</f>
        <v>0</v>
      </c>
      <c r="X23" s="150"/>
      <c r="Y23" s="82"/>
    </row>
    <row r="24" spans="1:25" ht="15" customHeight="1">
      <c r="A24" s="100"/>
      <c r="B24" s="101"/>
      <c r="C24" s="101"/>
      <c r="D24" s="146"/>
      <c r="E24" s="477"/>
      <c r="F24" s="478"/>
      <c r="G24" s="110"/>
      <c r="H24" s="477"/>
      <c r="I24" s="478"/>
      <c r="J24" s="147">
        <f t="shared" ref="J24:J40" si="0">SUM(D24:I24)</f>
        <v>0</v>
      </c>
      <c r="K24" s="470"/>
      <c r="L24" s="471"/>
      <c r="N24" s="534"/>
      <c r="O24" s="535"/>
      <c r="P24" s="101"/>
      <c r="Q24" s="86"/>
      <c r="R24" s="522"/>
      <c r="S24" s="538"/>
      <c r="T24" s="110"/>
      <c r="U24" s="97"/>
      <c r="V24" s="97"/>
      <c r="W24" s="112">
        <f t="shared" ref="W24:W40" si="1">SUM(R24:V24)</f>
        <v>0</v>
      </c>
      <c r="X24" s="150"/>
      <c r="Y24" s="82"/>
    </row>
    <row r="25" spans="1:25" ht="15" customHeight="1">
      <c r="A25" s="100"/>
      <c r="B25" s="101"/>
      <c r="C25" s="101"/>
      <c r="D25" s="146"/>
      <c r="E25" s="477"/>
      <c r="F25" s="478"/>
      <c r="G25" s="110"/>
      <c r="H25" s="477"/>
      <c r="I25" s="478"/>
      <c r="J25" s="147">
        <f t="shared" si="0"/>
        <v>0</v>
      </c>
      <c r="K25" s="470"/>
      <c r="L25" s="471"/>
      <c r="N25" s="534"/>
      <c r="O25" s="535"/>
      <c r="P25" s="101"/>
      <c r="Q25" s="86"/>
      <c r="R25" s="522"/>
      <c r="S25" s="538"/>
      <c r="T25" s="110"/>
      <c r="U25" s="97"/>
      <c r="V25" s="97"/>
      <c r="W25" s="112">
        <f t="shared" si="1"/>
        <v>0</v>
      </c>
      <c r="X25" s="150"/>
      <c r="Y25" s="82"/>
    </row>
    <row r="26" spans="1:25" ht="15" customHeight="1">
      <c r="A26" s="100"/>
      <c r="B26" s="101"/>
      <c r="C26" s="101"/>
      <c r="D26" s="146"/>
      <c r="E26" s="477"/>
      <c r="F26" s="478"/>
      <c r="G26" s="110"/>
      <c r="H26" s="477"/>
      <c r="I26" s="478"/>
      <c r="J26" s="147">
        <f t="shared" si="0"/>
        <v>0</v>
      </c>
      <c r="K26" s="470"/>
      <c r="L26" s="471"/>
      <c r="N26" s="534"/>
      <c r="O26" s="535"/>
      <c r="P26" s="101"/>
      <c r="Q26" s="86"/>
      <c r="R26" s="522"/>
      <c r="S26" s="538"/>
      <c r="T26" s="110"/>
      <c r="U26" s="97"/>
      <c r="V26" s="97"/>
      <c r="W26" s="112">
        <f t="shared" si="1"/>
        <v>0</v>
      </c>
      <c r="X26" s="150"/>
      <c r="Y26" s="82"/>
    </row>
    <row r="27" spans="1:25" ht="15" customHeight="1">
      <c r="A27" s="100"/>
      <c r="B27" s="101"/>
      <c r="C27" s="101"/>
      <c r="D27" s="146"/>
      <c r="E27" s="477"/>
      <c r="F27" s="478"/>
      <c r="G27" s="110"/>
      <c r="H27" s="477"/>
      <c r="I27" s="478"/>
      <c r="J27" s="147">
        <f t="shared" si="0"/>
        <v>0</v>
      </c>
      <c r="K27" s="470"/>
      <c r="L27" s="471"/>
      <c r="N27" s="534"/>
      <c r="O27" s="535"/>
      <c r="P27" s="101"/>
      <c r="Q27" s="86"/>
      <c r="R27" s="522"/>
      <c r="S27" s="538"/>
      <c r="T27" s="110"/>
      <c r="U27" s="97"/>
      <c r="V27" s="97"/>
      <c r="W27" s="112">
        <f t="shared" si="1"/>
        <v>0</v>
      </c>
      <c r="X27" s="150"/>
      <c r="Y27" s="82"/>
    </row>
    <row r="28" spans="1:25" ht="15" customHeight="1">
      <c r="A28" s="100"/>
      <c r="B28" s="101"/>
      <c r="C28" s="101"/>
      <c r="D28" s="146"/>
      <c r="E28" s="477"/>
      <c r="F28" s="478"/>
      <c r="G28" s="110"/>
      <c r="H28" s="477"/>
      <c r="I28" s="478"/>
      <c r="J28" s="147">
        <f t="shared" si="0"/>
        <v>0</v>
      </c>
      <c r="K28" s="470"/>
      <c r="L28" s="471"/>
      <c r="N28" s="534"/>
      <c r="O28" s="535"/>
      <c r="P28" s="101"/>
      <c r="Q28" s="86"/>
      <c r="R28" s="522"/>
      <c r="S28" s="538"/>
      <c r="T28" s="110"/>
      <c r="U28" s="97"/>
      <c r="V28" s="97"/>
      <c r="W28" s="112">
        <f t="shared" si="1"/>
        <v>0</v>
      </c>
      <c r="X28" s="150"/>
      <c r="Y28" s="82"/>
    </row>
    <row r="29" spans="1:25" ht="15" customHeight="1">
      <c r="A29" s="100"/>
      <c r="B29" s="101"/>
      <c r="C29" s="101"/>
      <c r="D29" s="146"/>
      <c r="E29" s="477"/>
      <c r="F29" s="478"/>
      <c r="G29" s="110"/>
      <c r="H29" s="477"/>
      <c r="I29" s="478"/>
      <c r="J29" s="147">
        <f t="shared" si="0"/>
        <v>0</v>
      </c>
      <c r="K29" s="470"/>
      <c r="L29" s="471"/>
      <c r="N29" s="534"/>
      <c r="O29" s="535"/>
      <c r="P29" s="101"/>
      <c r="Q29" s="86"/>
      <c r="R29" s="522"/>
      <c r="S29" s="538"/>
      <c r="T29" s="110"/>
      <c r="U29" s="97"/>
      <c r="V29" s="97"/>
      <c r="W29" s="112">
        <f t="shared" si="1"/>
        <v>0</v>
      </c>
      <c r="X29" s="150"/>
      <c r="Y29" s="82"/>
    </row>
    <row r="30" spans="1:25" ht="15" customHeight="1">
      <c r="A30" s="100"/>
      <c r="B30" s="101"/>
      <c r="C30" s="101"/>
      <c r="D30" s="146"/>
      <c r="E30" s="477"/>
      <c r="F30" s="478"/>
      <c r="G30" s="110"/>
      <c r="H30" s="477"/>
      <c r="I30" s="478"/>
      <c r="J30" s="147">
        <f t="shared" si="0"/>
        <v>0</v>
      </c>
      <c r="K30" s="470"/>
      <c r="L30" s="471"/>
      <c r="N30" s="534"/>
      <c r="O30" s="535"/>
      <c r="P30" s="101"/>
      <c r="Q30" s="86"/>
      <c r="R30" s="522"/>
      <c r="S30" s="538"/>
      <c r="T30" s="110"/>
      <c r="U30" s="97"/>
      <c r="V30" s="97"/>
      <c r="W30" s="112">
        <f t="shared" si="1"/>
        <v>0</v>
      </c>
      <c r="X30" s="150"/>
      <c r="Y30" s="82"/>
    </row>
    <row r="31" spans="1:25" ht="15" customHeight="1">
      <c r="A31" s="100"/>
      <c r="B31" s="101"/>
      <c r="C31" s="101"/>
      <c r="D31" s="146"/>
      <c r="E31" s="477"/>
      <c r="F31" s="478"/>
      <c r="G31" s="110"/>
      <c r="H31" s="477"/>
      <c r="I31" s="478"/>
      <c r="J31" s="147">
        <f t="shared" si="0"/>
        <v>0</v>
      </c>
      <c r="K31" s="470"/>
      <c r="L31" s="471"/>
      <c r="N31" s="534"/>
      <c r="O31" s="535"/>
      <c r="P31" s="101"/>
      <c r="Q31" s="86"/>
      <c r="R31" s="522"/>
      <c r="S31" s="538"/>
      <c r="T31" s="110"/>
      <c r="U31" s="97"/>
      <c r="V31" s="97"/>
      <c r="W31" s="112">
        <f t="shared" si="1"/>
        <v>0</v>
      </c>
      <c r="X31" s="150"/>
      <c r="Y31" s="82"/>
    </row>
    <row r="32" spans="1:25" ht="15" customHeight="1">
      <c r="A32" s="100"/>
      <c r="B32" s="101"/>
      <c r="C32" s="101"/>
      <c r="D32" s="146"/>
      <c r="E32" s="477"/>
      <c r="F32" s="478"/>
      <c r="G32" s="110"/>
      <c r="H32" s="477"/>
      <c r="I32" s="478"/>
      <c r="J32" s="147">
        <f t="shared" si="0"/>
        <v>0</v>
      </c>
      <c r="K32" s="470"/>
      <c r="L32" s="471"/>
      <c r="N32" s="534"/>
      <c r="O32" s="535"/>
      <c r="P32" s="101"/>
      <c r="Q32" s="86"/>
      <c r="R32" s="522"/>
      <c r="S32" s="538"/>
      <c r="T32" s="110"/>
      <c r="U32" s="97"/>
      <c r="V32" s="97"/>
      <c r="W32" s="112">
        <f t="shared" si="1"/>
        <v>0</v>
      </c>
      <c r="X32" s="150"/>
      <c r="Y32" s="82"/>
    </row>
    <row r="33" spans="1:25" ht="15" customHeight="1">
      <c r="A33" s="100"/>
      <c r="B33" s="101"/>
      <c r="C33" s="101"/>
      <c r="D33" s="146"/>
      <c r="E33" s="477"/>
      <c r="F33" s="478"/>
      <c r="G33" s="110"/>
      <c r="H33" s="477"/>
      <c r="I33" s="478"/>
      <c r="J33" s="147">
        <f t="shared" si="0"/>
        <v>0</v>
      </c>
      <c r="K33" s="470"/>
      <c r="L33" s="471"/>
      <c r="N33" s="534"/>
      <c r="O33" s="535"/>
      <c r="P33" s="101"/>
      <c r="Q33" s="86"/>
      <c r="R33" s="522"/>
      <c r="S33" s="538"/>
      <c r="T33" s="110"/>
      <c r="U33" s="97"/>
      <c r="V33" s="97"/>
      <c r="W33" s="112">
        <f t="shared" si="1"/>
        <v>0</v>
      </c>
      <c r="X33" s="150"/>
      <c r="Y33" s="82"/>
    </row>
    <row r="34" spans="1:25" ht="15" customHeight="1">
      <c r="A34" s="100"/>
      <c r="B34" s="101"/>
      <c r="C34" s="101"/>
      <c r="D34" s="146"/>
      <c r="E34" s="477"/>
      <c r="F34" s="478"/>
      <c r="G34" s="110"/>
      <c r="H34" s="477"/>
      <c r="I34" s="478"/>
      <c r="J34" s="147">
        <f t="shared" si="0"/>
        <v>0</v>
      </c>
      <c r="K34" s="470"/>
      <c r="L34" s="471"/>
      <c r="N34" s="534"/>
      <c r="O34" s="535"/>
      <c r="P34" s="101"/>
      <c r="Q34" s="86"/>
      <c r="R34" s="522"/>
      <c r="S34" s="538"/>
      <c r="T34" s="110"/>
      <c r="U34" s="97"/>
      <c r="V34" s="97"/>
      <c r="W34" s="112">
        <f t="shared" si="1"/>
        <v>0</v>
      </c>
      <c r="X34" s="150"/>
      <c r="Y34" s="82"/>
    </row>
    <row r="35" spans="1:25" ht="15" customHeight="1">
      <c r="A35" s="100"/>
      <c r="B35" s="101"/>
      <c r="C35" s="101"/>
      <c r="D35" s="146"/>
      <c r="E35" s="477"/>
      <c r="F35" s="478"/>
      <c r="G35" s="110"/>
      <c r="H35" s="477"/>
      <c r="I35" s="478"/>
      <c r="J35" s="147">
        <f t="shared" si="0"/>
        <v>0</v>
      </c>
      <c r="K35" s="470"/>
      <c r="L35" s="471"/>
      <c r="N35" s="534"/>
      <c r="O35" s="535"/>
      <c r="P35" s="101"/>
      <c r="Q35" s="86"/>
      <c r="R35" s="522"/>
      <c r="S35" s="538"/>
      <c r="T35" s="110"/>
      <c r="U35" s="97"/>
      <c r="V35" s="97"/>
      <c r="W35" s="112">
        <f t="shared" si="1"/>
        <v>0</v>
      </c>
      <c r="X35" s="150"/>
      <c r="Y35" s="82"/>
    </row>
    <row r="36" spans="1:25" ht="15" customHeight="1">
      <c r="A36" s="100"/>
      <c r="B36" s="101"/>
      <c r="C36" s="101"/>
      <c r="D36" s="146"/>
      <c r="E36" s="477"/>
      <c r="F36" s="478"/>
      <c r="G36" s="110"/>
      <c r="H36" s="477"/>
      <c r="I36" s="478"/>
      <c r="J36" s="147">
        <f t="shared" si="0"/>
        <v>0</v>
      </c>
      <c r="K36" s="470"/>
      <c r="L36" s="471"/>
      <c r="N36" s="534"/>
      <c r="O36" s="535"/>
      <c r="P36" s="101"/>
      <c r="Q36" s="86"/>
      <c r="R36" s="522"/>
      <c r="S36" s="538"/>
      <c r="T36" s="110"/>
      <c r="U36" s="97"/>
      <c r="V36" s="97"/>
      <c r="W36" s="112">
        <f t="shared" si="1"/>
        <v>0</v>
      </c>
      <c r="X36" s="150"/>
      <c r="Y36" s="82"/>
    </row>
    <row r="37" spans="1:25" ht="15" customHeight="1">
      <c r="A37" s="100"/>
      <c r="B37" s="101"/>
      <c r="C37" s="101"/>
      <c r="D37" s="146"/>
      <c r="E37" s="477"/>
      <c r="F37" s="478"/>
      <c r="G37" s="110"/>
      <c r="H37" s="477"/>
      <c r="I37" s="478"/>
      <c r="J37" s="147">
        <f t="shared" si="0"/>
        <v>0</v>
      </c>
      <c r="K37" s="470"/>
      <c r="L37" s="471"/>
      <c r="N37" s="534"/>
      <c r="O37" s="535"/>
      <c r="P37" s="101"/>
      <c r="Q37" s="86"/>
      <c r="R37" s="522"/>
      <c r="S37" s="538"/>
      <c r="T37" s="110"/>
      <c r="U37" s="97"/>
      <c r="V37" s="97"/>
      <c r="W37" s="112">
        <f t="shared" si="1"/>
        <v>0</v>
      </c>
      <c r="X37" s="150"/>
      <c r="Y37" s="82"/>
    </row>
    <row r="38" spans="1:25" ht="15" customHeight="1">
      <c r="A38" s="100"/>
      <c r="B38" s="101"/>
      <c r="C38" s="101"/>
      <c r="D38" s="146"/>
      <c r="E38" s="477"/>
      <c r="F38" s="478"/>
      <c r="G38" s="110"/>
      <c r="H38" s="477"/>
      <c r="I38" s="478"/>
      <c r="J38" s="147">
        <f t="shared" si="0"/>
        <v>0</v>
      </c>
      <c r="K38" s="470"/>
      <c r="L38" s="471"/>
      <c r="N38" s="534"/>
      <c r="O38" s="535"/>
      <c r="P38" s="101"/>
      <c r="Q38" s="86"/>
      <c r="R38" s="522"/>
      <c r="S38" s="538"/>
      <c r="T38" s="110"/>
      <c r="U38" s="97"/>
      <c r="V38" s="97"/>
      <c r="W38" s="112">
        <f t="shared" si="1"/>
        <v>0</v>
      </c>
      <c r="X38" s="150"/>
      <c r="Y38" s="82"/>
    </row>
    <row r="39" spans="1:25" ht="15" customHeight="1">
      <c r="A39" s="100"/>
      <c r="B39" s="101"/>
      <c r="C39" s="101"/>
      <c r="D39" s="146"/>
      <c r="E39" s="477"/>
      <c r="F39" s="478"/>
      <c r="G39" s="110"/>
      <c r="H39" s="477"/>
      <c r="I39" s="478"/>
      <c r="J39" s="147">
        <f t="shared" si="0"/>
        <v>0</v>
      </c>
      <c r="K39" s="470"/>
      <c r="L39" s="471"/>
      <c r="N39" s="534"/>
      <c r="O39" s="535"/>
      <c r="P39" s="101"/>
      <c r="Q39" s="86"/>
      <c r="R39" s="522"/>
      <c r="S39" s="538"/>
      <c r="T39" s="110"/>
      <c r="U39" s="97"/>
      <c r="V39" s="97"/>
      <c r="W39" s="112">
        <f t="shared" si="1"/>
        <v>0</v>
      </c>
      <c r="X39" s="150"/>
      <c r="Y39" s="82"/>
    </row>
    <row r="40" spans="1:25" ht="15" customHeight="1">
      <c r="A40" s="102"/>
      <c r="B40" s="103"/>
      <c r="C40" s="103"/>
      <c r="D40" s="148"/>
      <c r="E40" s="507"/>
      <c r="F40" s="508"/>
      <c r="G40" s="111"/>
      <c r="H40" s="507"/>
      <c r="I40" s="508"/>
      <c r="J40" s="149">
        <f t="shared" si="0"/>
        <v>0</v>
      </c>
      <c r="K40" s="472"/>
      <c r="L40" s="473"/>
      <c r="N40" s="543"/>
      <c r="O40" s="544"/>
      <c r="P40" s="103"/>
      <c r="Q40" s="151"/>
      <c r="R40" s="525"/>
      <c r="S40" s="540"/>
      <c r="T40" s="111"/>
      <c r="U40" s="152"/>
      <c r="V40" s="152"/>
      <c r="W40" s="114">
        <f t="shared" si="1"/>
        <v>0</v>
      </c>
      <c r="X40" s="153"/>
      <c r="Y40" s="82"/>
    </row>
    <row r="42" spans="1:25" ht="14.25">
      <c r="A42" s="94" t="s">
        <v>317</v>
      </c>
    </row>
    <row r="43" spans="1:25" ht="14.25">
      <c r="A43" s="104" t="s">
        <v>310</v>
      </c>
      <c r="C43" s="105"/>
      <c r="D43" s="106"/>
      <c r="E43" s="106"/>
      <c r="F43" s="107"/>
      <c r="G43" s="108"/>
      <c r="H43" s="107"/>
      <c r="I43" s="107"/>
      <c r="J43" s="107"/>
      <c r="K43" s="107"/>
      <c r="L43" s="107"/>
      <c r="M43" s="107"/>
      <c r="N43" s="107"/>
      <c r="O43" s="107"/>
      <c r="P43" s="107"/>
      <c r="Q43" s="115"/>
      <c r="R43" s="115"/>
      <c r="S43" s="115"/>
      <c r="T43" s="115"/>
      <c r="U43" s="115"/>
      <c r="V43" s="115"/>
      <c r="W43" s="115"/>
      <c r="X43" s="115"/>
    </row>
    <row r="45" spans="1:25" ht="17.100000000000001" customHeight="1">
      <c r="B45" s="475" t="s">
        <v>309</v>
      </c>
      <c r="C45" s="475"/>
      <c r="D45" s="300"/>
    </row>
    <row r="46" spans="1:25" ht="17.100000000000001" customHeight="1">
      <c r="B46" s="476" t="s">
        <v>307</v>
      </c>
      <c r="C46" s="476"/>
      <c r="D46" s="300"/>
    </row>
    <row r="47" spans="1:25" ht="17.100000000000001" customHeight="1">
      <c r="B47" s="475" t="s">
        <v>308</v>
      </c>
      <c r="C47" s="475"/>
      <c r="D47" s="475"/>
    </row>
  </sheetData>
  <sheetProtection sheet="1" formatCells="0" formatColumns="0" formatRows="0" insertColumns="0" insertRows="0" insertHyperlinks="0" deleteColumns="0" deleteRows="0" sort="0" autoFilter="0" pivotTables="0"/>
  <mergeCells count="139">
    <mergeCell ref="J2:M2"/>
    <mergeCell ref="N37:O37"/>
    <mergeCell ref="N38:O38"/>
    <mergeCell ref="N39:O39"/>
    <mergeCell ref="N40:O40"/>
    <mergeCell ref="R23:S23"/>
    <mergeCell ref="R24:S24"/>
    <mergeCell ref="R25:S25"/>
    <mergeCell ref="R26:S26"/>
    <mergeCell ref="R27:S27"/>
    <mergeCell ref="R28:S28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N29:O29"/>
    <mergeCell ref="N30:O30"/>
    <mergeCell ref="N31:O31"/>
    <mergeCell ref="N32:O32"/>
    <mergeCell ref="N33:O33"/>
    <mergeCell ref="N34:O34"/>
    <mergeCell ref="N35:O35"/>
    <mergeCell ref="T21:V21"/>
    <mergeCell ref="N36:O36"/>
    <mergeCell ref="N25:O25"/>
    <mergeCell ref="N26:O26"/>
    <mergeCell ref="H24:I24"/>
    <mergeCell ref="H25:I25"/>
    <mergeCell ref="H26:I26"/>
    <mergeCell ref="N27:O27"/>
    <mergeCell ref="N28:O28"/>
    <mergeCell ref="E12:G12"/>
    <mergeCell ref="E13:G13"/>
    <mergeCell ref="E14:G14"/>
    <mergeCell ref="E15:G15"/>
    <mergeCell ref="E16:G16"/>
    <mergeCell ref="E17:G17"/>
    <mergeCell ref="E18:G18"/>
    <mergeCell ref="N23:O23"/>
    <mergeCell ref="N24:O24"/>
    <mergeCell ref="E26:F26"/>
    <mergeCell ref="E27:F27"/>
    <mergeCell ref="K23:L23"/>
    <mergeCell ref="K24:L24"/>
    <mergeCell ref="K25:L25"/>
    <mergeCell ref="K26:L26"/>
    <mergeCell ref="K27:L27"/>
    <mergeCell ref="K28:L28"/>
    <mergeCell ref="D6:F6"/>
    <mergeCell ref="G6:I6"/>
    <mergeCell ref="A6:C6"/>
    <mergeCell ref="K21:L22"/>
    <mergeCell ref="A21:A22"/>
    <mergeCell ref="B21:B22"/>
    <mergeCell ref="C21:C22"/>
    <mergeCell ref="J6:L6"/>
    <mergeCell ref="H12:I12"/>
    <mergeCell ref="H13:I13"/>
    <mergeCell ref="H14:I14"/>
    <mergeCell ref="H15:I15"/>
    <mergeCell ref="H16:I16"/>
    <mergeCell ref="C12:D12"/>
    <mergeCell ref="H17:I17"/>
    <mergeCell ref="H18:I18"/>
    <mergeCell ref="C13:D13"/>
    <mergeCell ref="C14:D14"/>
    <mergeCell ref="C15:D15"/>
    <mergeCell ref="C16:D16"/>
    <mergeCell ref="C17:D17"/>
    <mergeCell ref="C18:D18"/>
    <mergeCell ref="E21:I21"/>
    <mergeCell ref="H31:I31"/>
    <mergeCell ref="R21:S22"/>
    <mergeCell ref="W21:W22"/>
    <mergeCell ref="X21:X22"/>
    <mergeCell ref="E38:F38"/>
    <mergeCell ref="E39:F39"/>
    <mergeCell ref="E40:F40"/>
    <mergeCell ref="H38:I38"/>
    <mergeCell ref="E33:F33"/>
    <mergeCell ref="E34:F34"/>
    <mergeCell ref="E35:F35"/>
    <mergeCell ref="E36:F36"/>
    <mergeCell ref="E37:F37"/>
    <mergeCell ref="H39:I39"/>
    <mergeCell ref="H40:I40"/>
    <mergeCell ref="E28:F28"/>
    <mergeCell ref="E29:F29"/>
    <mergeCell ref="E30:F30"/>
    <mergeCell ref="E31:F31"/>
    <mergeCell ref="E32:F32"/>
    <mergeCell ref="E23:F23"/>
    <mergeCell ref="E24:F24"/>
    <mergeCell ref="E25:F25"/>
    <mergeCell ref="H23:I23"/>
    <mergeCell ref="P2:R2"/>
    <mergeCell ref="B45:C45"/>
    <mergeCell ref="B46:C46"/>
    <mergeCell ref="B47:D47"/>
    <mergeCell ref="H32:I32"/>
    <mergeCell ref="H33:I33"/>
    <mergeCell ref="H34:I34"/>
    <mergeCell ref="H36:I36"/>
    <mergeCell ref="H37:I37"/>
    <mergeCell ref="Q21:Q22"/>
    <mergeCell ref="P21:P22"/>
    <mergeCell ref="N21:O22"/>
    <mergeCell ref="H2:I2"/>
    <mergeCell ref="N2:O2"/>
    <mergeCell ref="M6:O6"/>
    <mergeCell ref="A11:I11"/>
    <mergeCell ref="D21:D22"/>
    <mergeCell ref="J21:J22"/>
    <mergeCell ref="H4:O4"/>
    <mergeCell ref="H27:I27"/>
    <mergeCell ref="H28:I28"/>
    <mergeCell ref="H29:I29"/>
    <mergeCell ref="H30:I30"/>
    <mergeCell ref="H35:I35"/>
    <mergeCell ref="K38:L38"/>
    <mergeCell ref="K39:L39"/>
    <mergeCell ref="K40:L40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</mergeCells>
  <phoneticPr fontId="2"/>
  <printOptions horizontalCentered="1"/>
  <pageMargins left="0.43307086614173229" right="0.39370078740157483" top="0.39370078740157483" bottom="0.39370078740157483" header="0.51181102362204722" footer="0.51181102362204722"/>
  <pageSetup paperSize="8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1"/>
  <sheetViews>
    <sheetView showGridLines="0" zoomScaleNormal="100" workbookViewId="0">
      <selection activeCell="I8" sqref="I8"/>
    </sheetView>
  </sheetViews>
  <sheetFormatPr defaultRowHeight="13.5"/>
  <cols>
    <col min="1" max="1" width="25.75" style="245" customWidth="1"/>
    <col min="2" max="18" width="5.625" style="245" customWidth="1"/>
    <col min="19" max="19" width="12.75" style="245" customWidth="1"/>
    <col min="20" max="20" width="12.625" style="245" customWidth="1"/>
    <col min="21" max="21" width="10.625" style="245" customWidth="1"/>
    <col min="22" max="22" width="11.5" style="245" customWidth="1"/>
    <col min="23" max="23" width="10" style="245" customWidth="1"/>
    <col min="24" max="26" width="8.625" style="245" customWidth="1"/>
    <col min="27" max="27" width="6.625" style="245" customWidth="1"/>
    <col min="28" max="28" width="5.625" style="245" customWidth="1"/>
    <col min="29" max="29" width="0.25" style="245" customWidth="1"/>
    <col min="30" max="30" width="4.625" style="245" hidden="1" customWidth="1"/>
    <col min="31" max="32" width="4.625" style="245" customWidth="1"/>
    <col min="33" max="39" width="12.625" style="245" customWidth="1"/>
    <col min="40" max="40" width="4.625" style="245" customWidth="1"/>
    <col min="41" max="43" width="10.625" style="245" customWidth="1"/>
    <col min="44" max="16384" width="9" style="245"/>
  </cols>
  <sheetData>
    <row r="1" spans="1:37" ht="14.25" thickBot="1"/>
    <row r="2" spans="1:37" s="74" customFormat="1" ht="20.100000000000001" customHeight="1" thickBot="1">
      <c r="A2" s="585" t="s">
        <v>311</v>
      </c>
      <c r="B2" s="586"/>
      <c r="C2" s="81"/>
      <c r="D2" s="81"/>
      <c r="H2" s="487" t="s">
        <v>0</v>
      </c>
      <c r="I2" s="488"/>
      <c r="J2" s="581" t="s">
        <v>392</v>
      </c>
      <c r="K2" s="582"/>
      <c r="L2" s="582"/>
      <c r="M2" s="582"/>
      <c r="N2" s="582"/>
      <c r="O2" s="583"/>
      <c r="P2" s="245"/>
      <c r="Q2" s="245"/>
      <c r="W2" s="41" t="s">
        <v>269</v>
      </c>
      <c r="X2" s="457"/>
      <c r="Y2" s="458"/>
      <c r="AJ2" s="68"/>
      <c r="AK2" s="68"/>
    </row>
    <row r="3" spans="1:37" ht="16.5" customHeight="1">
      <c r="A3" s="263"/>
      <c r="B3" s="179"/>
      <c r="Y3" s="246"/>
      <c r="Z3" s="247"/>
      <c r="AA3" s="247"/>
    </row>
    <row r="4" spans="1:37" s="164" customFormat="1" ht="15" customHeight="1">
      <c r="A4" s="587" t="s">
        <v>354</v>
      </c>
      <c r="B4" s="560" t="s">
        <v>381</v>
      </c>
      <c r="C4" s="561"/>
      <c r="D4" s="560" t="s">
        <v>1</v>
      </c>
      <c r="E4" s="561"/>
      <c r="F4" s="556" t="s">
        <v>2</v>
      </c>
      <c r="G4" s="557"/>
      <c r="H4" s="560" t="s">
        <v>330</v>
      </c>
      <c r="I4" s="561"/>
      <c r="J4" s="592" t="s">
        <v>83</v>
      </c>
      <c r="K4" s="593"/>
      <c r="L4" s="328" t="s">
        <v>336</v>
      </c>
      <c r="M4" s="329"/>
      <c r="N4" s="329"/>
      <c r="O4" s="330"/>
      <c r="P4" s="553" t="s">
        <v>339</v>
      </c>
      <c r="Q4" s="554"/>
      <c r="R4" s="554"/>
      <c r="S4" s="555"/>
      <c r="T4" s="574" t="s">
        <v>383</v>
      </c>
      <c r="U4" s="553" t="s">
        <v>337</v>
      </c>
      <c r="V4" s="555"/>
      <c r="W4" s="553" t="s">
        <v>338</v>
      </c>
      <c r="X4" s="554"/>
      <c r="Y4" s="554"/>
      <c r="Z4" s="555"/>
      <c r="AB4" s="249"/>
      <c r="AC4" s="249"/>
      <c r="AD4" s="247"/>
      <c r="AE4" s="247"/>
      <c r="AF4" s="247"/>
      <c r="AG4" s="247"/>
      <c r="AH4" s="247"/>
      <c r="AI4" s="247"/>
      <c r="AJ4" s="248"/>
    </row>
    <row r="5" spans="1:37" s="164" customFormat="1" ht="21" customHeight="1">
      <c r="A5" s="588"/>
      <c r="B5" s="579"/>
      <c r="C5" s="580"/>
      <c r="D5" s="579"/>
      <c r="E5" s="580"/>
      <c r="F5" s="590"/>
      <c r="G5" s="591"/>
      <c r="H5" s="579"/>
      <c r="I5" s="580"/>
      <c r="J5" s="594"/>
      <c r="K5" s="595"/>
      <c r="L5" s="556" t="s">
        <v>16</v>
      </c>
      <c r="M5" s="557"/>
      <c r="N5" s="564" t="s">
        <v>17</v>
      </c>
      <c r="O5" s="565"/>
      <c r="P5" s="568" t="s">
        <v>335</v>
      </c>
      <c r="Q5" s="569"/>
      <c r="R5" s="560" t="s">
        <v>334</v>
      </c>
      <c r="S5" s="561"/>
      <c r="T5" s="575"/>
      <c r="U5" s="574" t="s">
        <v>15</v>
      </c>
      <c r="V5" s="574" t="s">
        <v>6</v>
      </c>
      <c r="W5" s="574" t="s">
        <v>82</v>
      </c>
      <c r="X5" s="553" t="s">
        <v>340</v>
      </c>
      <c r="Y5" s="554"/>
      <c r="Z5" s="555"/>
      <c r="AB5" s="249"/>
      <c r="AC5" s="249"/>
      <c r="AD5" s="249"/>
      <c r="AE5" s="249"/>
      <c r="AF5" s="247"/>
      <c r="AG5" s="247"/>
      <c r="AH5" s="247"/>
      <c r="AI5" s="247"/>
      <c r="AJ5" s="248"/>
    </row>
    <row r="6" spans="1:37" s="164" customFormat="1" ht="21" customHeight="1">
      <c r="A6" s="589"/>
      <c r="B6" s="562"/>
      <c r="C6" s="563"/>
      <c r="D6" s="562"/>
      <c r="E6" s="563"/>
      <c r="F6" s="558"/>
      <c r="G6" s="559"/>
      <c r="H6" s="562"/>
      <c r="I6" s="563"/>
      <c r="J6" s="596"/>
      <c r="K6" s="597"/>
      <c r="L6" s="558"/>
      <c r="M6" s="559"/>
      <c r="N6" s="566"/>
      <c r="O6" s="567"/>
      <c r="P6" s="570"/>
      <c r="Q6" s="571"/>
      <c r="R6" s="562"/>
      <c r="S6" s="563"/>
      <c r="T6" s="576"/>
      <c r="U6" s="576"/>
      <c r="V6" s="576"/>
      <c r="W6" s="576"/>
      <c r="X6" s="250" t="s">
        <v>3</v>
      </c>
      <c r="Y6" s="250" t="s">
        <v>4</v>
      </c>
      <c r="Z6" s="250" t="s">
        <v>5</v>
      </c>
      <c r="AB6" s="249"/>
      <c r="AC6" s="249"/>
      <c r="AD6" s="249"/>
      <c r="AE6" s="249"/>
      <c r="AF6" s="247"/>
      <c r="AG6" s="247"/>
      <c r="AH6" s="247"/>
      <c r="AI6" s="247"/>
      <c r="AJ6" s="248"/>
    </row>
    <row r="7" spans="1:37" s="164" customFormat="1" ht="75" customHeight="1">
      <c r="A7" s="251" t="s">
        <v>353</v>
      </c>
      <c r="B7" s="546" t="s">
        <v>382</v>
      </c>
      <c r="C7" s="433"/>
      <c r="D7" s="546"/>
      <c r="E7" s="433"/>
      <c r="F7" s="310"/>
      <c r="G7" s="308"/>
      <c r="H7" s="310"/>
      <c r="I7" s="308"/>
      <c r="J7" s="311"/>
      <c r="K7" s="312"/>
      <c r="L7" s="320"/>
      <c r="M7" s="321"/>
      <c r="N7" s="313"/>
      <c r="O7" s="314"/>
      <c r="P7" s="313"/>
      <c r="Q7" s="314"/>
      <c r="R7" s="313"/>
      <c r="S7" s="314"/>
      <c r="T7" s="310"/>
      <c r="U7" s="302"/>
      <c r="V7" s="302"/>
      <c r="W7" s="278"/>
      <c r="X7" s="279"/>
      <c r="Y7" s="279"/>
      <c r="Z7" s="279"/>
      <c r="AB7" s="248"/>
      <c r="AC7" s="248"/>
      <c r="AD7" s="248"/>
      <c r="AE7" s="248"/>
      <c r="AF7" s="248"/>
      <c r="AG7" s="248"/>
      <c r="AH7" s="248"/>
      <c r="AI7" s="248"/>
      <c r="AJ7" s="248"/>
    </row>
    <row r="8" spans="1:37" s="164" customFormat="1" ht="65.099999999999994" customHeight="1">
      <c r="A8" s="252" t="s">
        <v>325</v>
      </c>
      <c r="B8" s="545" t="s">
        <v>382</v>
      </c>
      <c r="C8" s="434"/>
      <c r="D8" s="598"/>
      <c r="E8" s="599"/>
      <c r="F8" s="315"/>
      <c r="G8" s="316"/>
      <c r="H8" s="315"/>
      <c r="I8" s="316"/>
      <c r="J8" s="326"/>
      <c r="K8" s="327"/>
      <c r="L8" s="315"/>
      <c r="M8" s="316"/>
      <c r="N8" s="315"/>
      <c r="O8" s="316"/>
      <c r="P8" s="315"/>
      <c r="Q8" s="316"/>
      <c r="R8" s="315"/>
      <c r="S8" s="316"/>
      <c r="T8" s="315"/>
      <c r="U8" s="303"/>
      <c r="V8" s="303"/>
      <c r="W8" s="253"/>
      <c r="X8" s="284"/>
      <c r="Y8" s="284"/>
      <c r="Z8" s="284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7" s="164" customFormat="1" ht="65.099999999999994" customHeight="1">
      <c r="A9" s="252" t="s">
        <v>326</v>
      </c>
      <c r="B9" s="545" t="s">
        <v>382</v>
      </c>
      <c r="C9" s="434"/>
      <c r="D9" s="545"/>
      <c r="E9" s="434"/>
      <c r="F9" s="319"/>
      <c r="G9" s="309"/>
      <c r="H9" s="319"/>
      <c r="I9" s="309"/>
      <c r="J9" s="324"/>
      <c r="K9" s="325"/>
      <c r="L9" s="319"/>
      <c r="M9" s="309"/>
      <c r="N9" s="319"/>
      <c r="O9" s="309"/>
      <c r="P9" s="319"/>
      <c r="Q9" s="309"/>
      <c r="R9" s="319"/>
      <c r="S9" s="309"/>
      <c r="T9" s="319"/>
      <c r="U9" s="303"/>
      <c r="V9" s="303"/>
      <c r="W9" s="253"/>
      <c r="X9" s="284"/>
      <c r="Y9" s="284"/>
      <c r="Z9" s="284"/>
      <c r="AB9" s="248"/>
      <c r="AC9" s="248"/>
      <c r="AD9" s="248"/>
      <c r="AE9" s="248"/>
      <c r="AF9" s="248"/>
      <c r="AG9" s="248"/>
      <c r="AH9" s="248"/>
      <c r="AI9" s="248"/>
      <c r="AJ9" s="248"/>
    </row>
    <row r="10" spans="1:37" s="164" customFormat="1" ht="65.099999999999994" customHeight="1">
      <c r="A10" s="252" t="s">
        <v>327</v>
      </c>
      <c r="B10" s="545" t="s">
        <v>382</v>
      </c>
      <c r="C10" s="434"/>
      <c r="D10" s="545"/>
      <c r="E10" s="434"/>
      <c r="F10" s="319"/>
      <c r="G10" s="309"/>
      <c r="H10" s="319"/>
      <c r="I10" s="309"/>
      <c r="J10" s="324"/>
      <c r="K10" s="325"/>
      <c r="L10" s="319"/>
      <c r="M10" s="309"/>
      <c r="N10" s="319"/>
      <c r="O10" s="309"/>
      <c r="P10" s="319"/>
      <c r="Q10" s="309"/>
      <c r="R10" s="319"/>
      <c r="S10" s="309"/>
      <c r="T10" s="319"/>
      <c r="U10" s="303"/>
      <c r="V10" s="303"/>
      <c r="W10" s="253"/>
      <c r="X10" s="284"/>
      <c r="Y10" s="284"/>
      <c r="Z10" s="284"/>
      <c r="AB10" s="248"/>
      <c r="AC10" s="248"/>
      <c r="AD10" s="248"/>
      <c r="AE10" s="248"/>
      <c r="AF10" s="248"/>
      <c r="AG10" s="248"/>
      <c r="AH10" s="248"/>
      <c r="AI10" s="248"/>
      <c r="AJ10" s="248"/>
    </row>
    <row r="11" spans="1:37" s="164" customFormat="1" ht="65.099999999999994" customHeight="1">
      <c r="A11" s="255" t="s">
        <v>328</v>
      </c>
      <c r="B11" s="572" t="s">
        <v>382</v>
      </c>
      <c r="C11" s="573"/>
      <c r="D11" s="572"/>
      <c r="E11" s="573"/>
      <c r="F11" s="317"/>
      <c r="G11" s="318"/>
      <c r="H11" s="317"/>
      <c r="I11" s="318"/>
      <c r="J11" s="322"/>
      <c r="K11" s="323"/>
      <c r="L11" s="317"/>
      <c r="M11" s="318"/>
      <c r="N11" s="317"/>
      <c r="O11" s="318"/>
      <c r="P11" s="317"/>
      <c r="Q11" s="318"/>
      <c r="R11" s="317"/>
      <c r="S11" s="318"/>
      <c r="T11" s="317"/>
      <c r="U11" s="304"/>
      <c r="V11" s="304"/>
      <c r="W11" s="256"/>
      <c r="X11" s="285"/>
      <c r="Y11" s="285"/>
      <c r="Z11" s="285"/>
      <c r="AB11" s="248"/>
      <c r="AC11" s="248"/>
      <c r="AD11" s="248"/>
      <c r="AE11" s="248"/>
      <c r="AF11" s="248"/>
      <c r="AG11" s="248"/>
      <c r="AH11" s="248"/>
      <c r="AI11" s="248"/>
      <c r="AJ11" s="248"/>
    </row>
    <row r="12" spans="1:37" s="164" customFormat="1" ht="39" customHeight="1"/>
    <row r="13" spans="1:37" s="164" customFormat="1" ht="15" customHeight="1">
      <c r="A13" s="587" t="s">
        <v>354</v>
      </c>
      <c r="B13" s="553" t="s">
        <v>343</v>
      </c>
      <c r="C13" s="554"/>
      <c r="D13" s="554"/>
      <c r="E13" s="554"/>
      <c r="F13" s="554"/>
      <c r="G13" s="554"/>
      <c r="H13" s="554"/>
      <c r="I13" s="554"/>
      <c r="J13" s="555"/>
      <c r="K13" s="553" t="s">
        <v>342</v>
      </c>
      <c r="L13" s="554"/>
      <c r="M13" s="554"/>
      <c r="N13" s="554"/>
      <c r="O13" s="554"/>
      <c r="P13" s="555"/>
      <c r="Q13" s="553" t="s">
        <v>341</v>
      </c>
      <c r="R13" s="554"/>
      <c r="S13" s="554"/>
      <c r="T13" s="555"/>
      <c r="U13" s="574" t="s">
        <v>80</v>
      </c>
      <c r="V13" s="551" t="s">
        <v>81</v>
      </c>
      <c r="W13" s="553" t="s">
        <v>331</v>
      </c>
      <c r="X13" s="555"/>
      <c r="Y13" s="257" t="s">
        <v>13</v>
      </c>
    </row>
    <row r="14" spans="1:37" s="164" customFormat="1" ht="15" customHeight="1">
      <c r="A14" s="588"/>
      <c r="B14" s="574" t="s">
        <v>332</v>
      </c>
      <c r="C14" s="574" t="s">
        <v>74</v>
      </c>
      <c r="D14" s="551" t="s">
        <v>329</v>
      </c>
      <c r="E14" s="551" t="s">
        <v>75</v>
      </c>
      <c r="F14" s="551" t="s">
        <v>76</v>
      </c>
      <c r="G14" s="551" t="s">
        <v>77</v>
      </c>
      <c r="H14" s="551" t="s">
        <v>78</v>
      </c>
      <c r="I14" s="551" t="s">
        <v>79</v>
      </c>
      <c r="J14" s="551" t="s">
        <v>14</v>
      </c>
      <c r="K14" s="556" t="s">
        <v>7</v>
      </c>
      <c r="L14" s="557"/>
      <c r="M14" s="560" t="s">
        <v>84</v>
      </c>
      <c r="N14" s="561"/>
      <c r="O14" s="556" t="s">
        <v>8</v>
      </c>
      <c r="P14" s="557"/>
      <c r="Q14" s="556" t="s">
        <v>9</v>
      </c>
      <c r="R14" s="557"/>
      <c r="S14" s="551" t="s">
        <v>10</v>
      </c>
      <c r="T14" s="574" t="s">
        <v>333</v>
      </c>
      <c r="U14" s="575"/>
      <c r="V14" s="584"/>
      <c r="W14" s="551" t="s">
        <v>11</v>
      </c>
      <c r="X14" s="551" t="s">
        <v>12</v>
      </c>
      <c r="Y14" s="258"/>
    </row>
    <row r="15" spans="1:37" s="164" customFormat="1" ht="24.75" customHeight="1">
      <c r="A15" s="589"/>
      <c r="B15" s="576"/>
      <c r="C15" s="576"/>
      <c r="D15" s="552"/>
      <c r="E15" s="552"/>
      <c r="F15" s="552"/>
      <c r="G15" s="552"/>
      <c r="H15" s="552"/>
      <c r="I15" s="552"/>
      <c r="J15" s="552"/>
      <c r="K15" s="558"/>
      <c r="L15" s="559"/>
      <c r="M15" s="562"/>
      <c r="N15" s="563"/>
      <c r="O15" s="558"/>
      <c r="P15" s="559"/>
      <c r="Q15" s="558"/>
      <c r="R15" s="559"/>
      <c r="S15" s="552"/>
      <c r="T15" s="576"/>
      <c r="U15" s="576"/>
      <c r="V15" s="552"/>
      <c r="W15" s="552"/>
      <c r="X15" s="552"/>
      <c r="Y15" s="259"/>
    </row>
    <row r="16" spans="1:37" s="164" customFormat="1" ht="75" customHeight="1">
      <c r="A16" s="251" t="s">
        <v>353</v>
      </c>
      <c r="B16" s="280"/>
      <c r="C16" s="280"/>
      <c r="D16" s="280"/>
      <c r="E16" s="280"/>
      <c r="F16" s="280"/>
      <c r="G16" s="280"/>
      <c r="H16" s="280"/>
      <c r="I16" s="280"/>
      <c r="J16" s="280"/>
      <c r="K16" s="546"/>
      <c r="L16" s="433"/>
      <c r="M16" s="546"/>
      <c r="N16" s="433"/>
      <c r="O16" s="547"/>
      <c r="P16" s="548"/>
      <c r="Q16" s="546"/>
      <c r="R16" s="433"/>
      <c r="S16" s="281"/>
      <c r="T16" s="282"/>
      <c r="U16" s="281"/>
      <c r="V16" s="283"/>
      <c r="W16" s="283"/>
      <c r="X16" s="283"/>
      <c r="Y16" s="283"/>
    </row>
    <row r="17" spans="1:25" s="164" customFormat="1" ht="65.099999999999994" customHeight="1">
      <c r="A17" s="252" t="s">
        <v>312</v>
      </c>
      <c r="B17" s="254"/>
      <c r="C17" s="254"/>
      <c r="D17" s="254"/>
      <c r="E17" s="254"/>
      <c r="F17" s="254"/>
      <c r="G17" s="254"/>
      <c r="H17" s="254"/>
      <c r="I17" s="254"/>
      <c r="J17" s="254"/>
      <c r="K17" s="545"/>
      <c r="L17" s="434"/>
      <c r="M17" s="545"/>
      <c r="N17" s="434"/>
      <c r="O17" s="549"/>
      <c r="P17" s="550"/>
      <c r="Q17" s="545"/>
      <c r="R17" s="434"/>
      <c r="S17" s="260"/>
      <c r="T17" s="254"/>
      <c r="U17" s="260"/>
      <c r="V17" s="254"/>
      <c r="W17" s="254"/>
      <c r="X17" s="254"/>
      <c r="Y17" s="254"/>
    </row>
    <row r="18" spans="1:25" s="164" customFormat="1" ht="65.099999999999994" customHeight="1">
      <c r="A18" s="252" t="s">
        <v>326</v>
      </c>
      <c r="B18" s="254"/>
      <c r="C18" s="254"/>
      <c r="D18" s="254"/>
      <c r="E18" s="254"/>
      <c r="F18" s="254"/>
      <c r="G18" s="254"/>
      <c r="H18" s="254"/>
      <c r="I18" s="254"/>
      <c r="J18" s="254"/>
      <c r="K18" s="545"/>
      <c r="L18" s="434"/>
      <c r="M18" s="545"/>
      <c r="N18" s="434"/>
      <c r="O18" s="549"/>
      <c r="P18" s="550"/>
      <c r="Q18" s="545"/>
      <c r="R18" s="434"/>
      <c r="S18" s="260"/>
      <c r="T18" s="254"/>
      <c r="U18" s="260"/>
      <c r="V18" s="254"/>
      <c r="W18" s="254"/>
      <c r="X18" s="254"/>
      <c r="Y18" s="254"/>
    </row>
    <row r="19" spans="1:25" s="164" customFormat="1" ht="65.099999999999994" customHeight="1">
      <c r="A19" s="252" t="s">
        <v>313</v>
      </c>
      <c r="B19" s="260"/>
      <c r="C19" s="260"/>
      <c r="D19" s="260"/>
      <c r="E19" s="260"/>
      <c r="F19" s="260"/>
      <c r="G19" s="260"/>
      <c r="H19" s="260"/>
      <c r="I19" s="260"/>
      <c r="J19" s="260"/>
      <c r="K19" s="545"/>
      <c r="L19" s="434"/>
      <c r="M19" s="545"/>
      <c r="N19" s="434"/>
      <c r="O19" s="549"/>
      <c r="P19" s="550"/>
      <c r="Q19" s="545"/>
      <c r="R19" s="434"/>
      <c r="S19" s="260"/>
      <c r="T19" s="254"/>
      <c r="U19" s="260"/>
      <c r="V19" s="254"/>
      <c r="W19" s="254"/>
      <c r="X19" s="254"/>
      <c r="Y19" s="254"/>
    </row>
    <row r="20" spans="1:25" s="164" customFormat="1" ht="65.099999999999994" customHeight="1">
      <c r="A20" s="255" t="s">
        <v>314</v>
      </c>
      <c r="B20" s="261"/>
      <c r="C20" s="261"/>
      <c r="D20" s="261"/>
      <c r="E20" s="261"/>
      <c r="F20" s="261"/>
      <c r="G20" s="261"/>
      <c r="H20" s="261"/>
      <c r="I20" s="261"/>
      <c r="J20" s="261"/>
      <c r="K20" s="572"/>
      <c r="L20" s="573"/>
      <c r="M20" s="572"/>
      <c r="N20" s="573"/>
      <c r="O20" s="577"/>
      <c r="P20" s="578"/>
      <c r="Q20" s="572"/>
      <c r="R20" s="573"/>
      <c r="S20" s="261"/>
      <c r="T20" s="262"/>
      <c r="U20" s="261"/>
      <c r="V20" s="262"/>
      <c r="W20" s="262"/>
      <c r="X20" s="262"/>
      <c r="Y20" s="262"/>
    </row>
    <row r="21" spans="1:25" s="164" customFormat="1" ht="24.95" customHeight="1"/>
  </sheetData>
  <sheetProtection formatCells="0" formatColumns="0" formatRows="0" insertColumns="0" insertRows="0" insertHyperlinks="0" deleteColumns="0" deleteRows="0" sort="0" autoFilter="0" pivotTables="0"/>
  <mergeCells count="76">
    <mergeCell ref="W4:Z4"/>
    <mergeCell ref="W5:W6"/>
    <mergeCell ref="X5:Z5"/>
    <mergeCell ref="P4:S4"/>
    <mergeCell ref="R5:S6"/>
    <mergeCell ref="A13:A15"/>
    <mergeCell ref="D8:E8"/>
    <mergeCell ref="B14:B15"/>
    <mergeCell ref="C14:C15"/>
    <mergeCell ref="V5:V6"/>
    <mergeCell ref="D14:D15"/>
    <mergeCell ref="D11:E11"/>
    <mergeCell ref="B13:J13"/>
    <mergeCell ref="D10:E10"/>
    <mergeCell ref="D9:E9"/>
    <mergeCell ref="B9:C9"/>
    <mergeCell ref="B10:C10"/>
    <mergeCell ref="B11:C11"/>
    <mergeCell ref="H14:H15"/>
    <mergeCell ref="I14:I15"/>
    <mergeCell ref="J14:J15"/>
    <mergeCell ref="A2:B2"/>
    <mergeCell ref="L5:M6"/>
    <mergeCell ref="B7:C7"/>
    <mergeCell ref="B8:C8"/>
    <mergeCell ref="A4:A6"/>
    <mergeCell ref="B4:C6"/>
    <mergeCell ref="D4:E6"/>
    <mergeCell ref="F4:G6"/>
    <mergeCell ref="J4:K6"/>
    <mergeCell ref="D7:E7"/>
    <mergeCell ref="E14:E15"/>
    <mergeCell ref="F14:F15"/>
    <mergeCell ref="G14:G15"/>
    <mergeCell ref="O14:P15"/>
    <mergeCell ref="X2:Y2"/>
    <mergeCell ref="H2:I2"/>
    <mergeCell ref="H4:I6"/>
    <mergeCell ref="J2:O2"/>
    <mergeCell ref="T4:T6"/>
    <mergeCell ref="U4:V4"/>
    <mergeCell ref="U5:U6"/>
    <mergeCell ref="T14:T15"/>
    <mergeCell ref="V13:V15"/>
    <mergeCell ref="X14:X15"/>
    <mergeCell ref="S14:S15"/>
    <mergeCell ref="Q14:R15"/>
    <mergeCell ref="N5:O6"/>
    <mergeCell ref="P5:Q6"/>
    <mergeCell ref="K20:L20"/>
    <mergeCell ref="U13:U15"/>
    <mergeCell ref="K16:L16"/>
    <mergeCell ref="K17:L17"/>
    <mergeCell ref="K18:L18"/>
    <mergeCell ref="K19:L19"/>
    <mergeCell ref="M20:N20"/>
    <mergeCell ref="O20:P20"/>
    <mergeCell ref="Q20:R20"/>
    <mergeCell ref="M18:N18"/>
    <mergeCell ref="O18:P18"/>
    <mergeCell ref="Q18:R18"/>
    <mergeCell ref="M19:N19"/>
    <mergeCell ref="O19:P19"/>
    <mergeCell ref="W14:W15"/>
    <mergeCell ref="K13:P13"/>
    <mergeCell ref="Q13:T13"/>
    <mergeCell ref="W13:X13"/>
    <mergeCell ref="K14:L15"/>
    <mergeCell ref="M14:N15"/>
    <mergeCell ref="Q19:R19"/>
    <mergeCell ref="M16:N16"/>
    <mergeCell ref="O16:P16"/>
    <mergeCell ref="Q16:R16"/>
    <mergeCell ref="M17:N17"/>
    <mergeCell ref="O17:P17"/>
    <mergeCell ref="Q17:R17"/>
  </mergeCells>
  <phoneticPr fontId="2"/>
  <printOptions horizontalCentered="1"/>
  <pageMargins left="0.43307086614173229" right="0.35433070866141736" top="0.39370078740157483" bottom="0.39370078740157483" header="0.51181102362204722" footer="0.51181102362204722"/>
  <pageSetup paperSize="8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F67"/>
  <sheetViews>
    <sheetView showGridLines="0" topLeftCell="A40" zoomScaleNormal="100" workbookViewId="0">
      <selection activeCell="V19" sqref="V19:AE19"/>
    </sheetView>
  </sheetViews>
  <sheetFormatPr defaultRowHeight="13.5"/>
  <cols>
    <col min="1" max="2" width="3.125" style="203" customWidth="1"/>
    <col min="3" max="3" width="4.125" style="203" customWidth="1"/>
    <col min="4" max="9" width="3.125" style="203" customWidth="1"/>
    <col min="10" max="21" width="3.625" style="203" customWidth="1"/>
    <col min="22" max="33" width="3.125" style="203" customWidth="1"/>
    <col min="34" max="46" width="3.625" style="203" customWidth="1"/>
    <col min="47" max="47" width="5" style="203" customWidth="1"/>
    <col min="48" max="53" width="3.625" style="203" customWidth="1"/>
    <col min="54" max="256" width="9" style="203"/>
    <col min="257" max="289" width="3.125" style="203" customWidth="1"/>
    <col min="290" max="302" width="3.625" style="203" customWidth="1"/>
    <col min="303" max="303" width="5" style="203" customWidth="1"/>
    <col min="304" max="309" width="3.625" style="203" customWidth="1"/>
    <col min="310" max="512" width="9" style="203"/>
    <col min="513" max="545" width="3.125" style="203" customWidth="1"/>
    <col min="546" max="558" width="3.625" style="203" customWidth="1"/>
    <col min="559" max="559" width="5" style="203" customWidth="1"/>
    <col min="560" max="565" width="3.625" style="203" customWidth="1"/>
    <col min="566" max="768" width="9" style="203"/>
    <col min="769" max="801" width="3.125" style="203" customWidth="1"/>
    <col min="802" max="814" width="3.625" style="203" customWidth="1"/>
    <col min="815" max="815" width="5" style="203" customWidth="1"/>
    <col min="816" max="821" width="3.625" style="203" customWidth="1"/>
    <col min="822" max="1024" width="9" style="203"/>
    <col min="1025" max="1057" width="3.125" style="203" customWidth="1"/>
    <col min="1058" max="1070" width="3.625" style="203" customWidth="1"/>
    <col min="1071" max="1071" width="5" style="203" customWidth="1"/>
    <col min="1072" max="1077" width="3.625" style="203" customWidth="1"/>
    <col min="1078" max="1280" width="9" style="203"/>
    <col min="1281" max="1313" width="3.125" style="203" customWidth="1"/>
    <col min="1314" max="1326" width="3.625" style="203" customWidth="1"/>
    <col min="1327" max="1327" width="5" style="203" customWidth="1"/>
    <col min="1328" max="1333" width="3.625" style="203" customWidth="1"/>
    <col min="1334" max="1536" width="9" style="203"/>
    <col min="1537" max="1569" width="3.125" style="203" customWidth="1"/>
    <col min="1570" max="1582" width="3.625" style="203" customWidth="1"/>
    <col min="1583" max="1583" width="5" style="203" customWidth="1"/>
    <col min="1584" max="1589" width="3.625" style="203" customWidth="1"/>
    <col min="1590" max="1792" width="9" style="203"/>
    <col min="1793" max="1825" width="3.125" style="203" customWidth="1"/>
    <col min="1826" max="1838" width="3.625" style="203" customWidth="1"/>
    <col min="1839" max="1839" width="5" style="203" customWidth="1"/>
    <col min="1840" max="1845" width="3.625" style="203" customWidth="1"/>
    <col min="1846" max="2048" width="9" style="203"/>
    <col min="2049" max="2081" width="3.125" style="203" customWidth="1"/>
    <col min="2082" max="2094" width="3.625" style="203" customWidth="1"/>
    <col min="2095" max="2095" width="5" style="203" customWidth="1"/>
    <col min="2096" max="2101" width="3.625" style="203" customWidth="1"/>
    <col min="2102" max="2304" width="9" style="203"/>
    <col min="2305" max="2337" width="3.125" style="203" customWidth="1"/>
    <col min="2338" max="2350" width="3.625" style="203" customWidth="1"/>
    <col min="2351" max="2351" width="5" style="203" customWidth="1"/>
    <col min="2352" max="2357" width="3.625" style="203" customWidth="1"/>
    <col min="2358" max="2560" width="9" style="203"/>
    <col min="2561" max="2593" width="3.125" style="203" customWidth="1"/>
    <col min="2594" max="2606" width="3.625" style="203" customWidth="1"/>
    <col min="2607" max="2607" width="5" style="203" customWidth="1"/>
    <col min="2608" max="2613" width="3.625" style="203" customWidth="1"/>
    <col min="2614" max="2816" width="9" style="203"/>
    <col min="2817" max="2849" width="3.125" style="203" customWidth="1"/>
    <col min="2850" max="2862" width="3.625" style="203" customWidth="1"/>
    <col min="2863" max="2863" width="5" style="203" customWidth="1"/>
    <col min="2864" max="2869" width="3.625" style="203" customWidth="1"/>
    <col min="2870" max="3072" width="9" style="203"/>
    <col min="3073" max="3105" width="3.125" style="203" customWidth="1"/>
    <col min="3106" max="3118" width="3.625" style="203" customWidth="1"/>
    <col min="3119" max="3119" width="5" style="203" customWidth="1"/>
    <col min="3120" max="3125" width="3.625" style="203" customWidth="1"/>
    <col min="3126" max="3328" width="9" style="203"/>
    <col min="3329" max="3361" width="3.125" style="203" customWidth="1"/>
    <col min="3362" max="3374" width="3.625" style="203" customWidth="1"/>
    <col min="3375" max="3375" width="5" style="203" customWidth="1"/>
    <col min="3376" max="3381" width="3.625" style="203" customWidth="1"/>
    <col min="3382" max="3584" width="9" style="203"/>
    <col min="3585" max="3617" width="3.125" style="203" customWidth="1"/>
    <col min="3618" max="3630" width="3.625" style="203" customWidth="1"/>
    <col min="3631" max="3631" width="5" style="203" customWidth="1"/>
    <col min="3632" max="3637" width="3.625" style="203" customWidth="1"/>
    <col min="3638" max="3840" width="9" style="203"/>
    <col min="3841" max="3873" width="3.125" style="203" customWidth="1"/>
    <col min="3874" max="3886" width="3.625" style="203" customWidth="1"/>
    <col min="3887" max="3887" width="5" style="203" customWidth="1"/>
    <col min="3888" max="3893" width="3.625" style="203" customWidth="1"/>
    <col min="3894" max="4096" width="9" style="203"/>
    <col min="4097" max="4129" width="3.125" style="203" customWidth="1"/>
    <col min="4130" max="4142" width="3.625" style="203" customWidth="1"/>
    <col min="4143" max="4143" width="5" style="203" customWidth="1"/>
    <col min="4144" max="4149" width="3.625" style="203" customWidth="1"/>
    <col min="4150" max="4352" width="9" style="203"/>
    <col min="4353" max="4385" width="3.125" style="203" customWidth="1"/>
    <col min="4386" max="4398" width="3.625" style="203" customWidth="1"/>
    <col min="4399" max="4399" width="5" style="203" customWidth="1"/>
    <col min="4400" max="4405" width="3.625" style="203" customWidth="1"/>
    <col min="4406" max="4608" width="9" style="203"/>
    <col min="4609" max="4641" width="3.125" style="203" customWidth="1"/>
    <col min="4642" max="4654" width="3.625" style="203" customWidth="1"/>
    <col min="4655" max="4655" width="5" style="203" customWidth="1"/>
    <col min="4656" max="4661" width="3.625" style="203" customWidth="1"/>
    <col min="4662" max="4864" width="9" style="203"/>
    <col min="4865" max="4897" width="3.125" style="203" customWidth="1"/>
    <col min="4898" max="4910" width="3.625" style="203" customWidth="1"/>
    <col min="4911" max="4911" width="5" style="203" customWidth="1"/>
    <col min="4912" max="4917" width="3.625" style="203" customWidth="1"/>
    <col min="4918" max="5120" width="9" style="203"/>
    <col min="5121" max="5153" width="3.125" style="203" customWidth="1"/>
    <col min="5154" max="5166" width="3.625" style="203" customWidth="1"/>
    <col min="5167" max="5167" width="5" style="203" customWidth="1"/>
    <col min="5168" max="5173" width="3.625" style="203" customWidth="1"/>
    <col min="5174" max="5376" width="9" style="203"/>
    <col min="5377" max="5409" width="3.125" style="203" customWidth="1"/>
    <col min="5410" max="5422" width="3.625" style="203" customWidth="1"/>
    <col min="5423" max="5423" width="5" style="203" customWidth="1"/>
    <col min="5424" max="5429" width="3.625" style="203" customWidth="1"/>
    <col min="5430" max="5632" width="9" style="203"/>
    <col min="5633" max="5665" width="3.125" style="203" customWidth="1"/>
    <col min="5666" max="5678" width="3.625" style="203" customWidth="1"/>
    <col min="5679" max="5679" width="5" style="203" customWidth="1"/>
    <col min="5680" max="5685" width="3.625" style="203" customWidth="1"/>
    <col min="5686" max="5888" width="9" style="203"/>
    <col min="5889" max="5921" width="3.125" style="203" customWidth="1"/>
    <col min="5922" max="5934" width="3.625" style="203" customWidth="1"/>
    <col min="5935" max="5935" width="5" style="203" customWidth="1"/>
    <col min="5936" max="5941" width="3.625" style="203" customWidth="1"/>
    <col min="5942" max="6144" width="9" style="203"/>
    <col min="6145" max="6177" width="3.125" style="203" customWidth="1"/>
    <col min="6178" max="6190" width="3.625" style="203" customWidth="1"/>
    <col min="6191" max="6191" width="5" style="203" customWidth="1"/>
    <col min="6192" max="6197" width="3.625" style="203" customWidth="1"/>
    <col min="6198" max="6400" width="9" style="203"/>
    <col min="6401" max="6433" width="3.125" style="203" customWidth="1"/>
    <col min="6434" max="6446" width="3.625" style="203" customWidth="1"/>
    <col min="6447" max="6447" width="5" style="203" customWidth="1"/>
    <col min="6448" max="6453" width="3.625" style="203" customWidth="1"/>
    <col min="6454" max="6656" width="9" style="203"/>
    <col min="6657" max="6689" width="3.125" style="203" customWidth="1"/>
    <col min="6690" max="6702" width="3.625" style="203" customWidth="1"/>
    <col min="6703" max="6703" width="5" style="203" customWidth="1"/>
    <col min="6704" max="6709" width="3.625" style="203" customWidth="1"/>
    <col min="6710" max="6912" width="9" style="203"/>
    <col min="6913" max="6945" width="3.125" style="203" customWidth="1"/>
    <col min="6946" max="6958" width="3.625" style="203" customWidth="1"/>
    <col min="6959" max="6959" width="5" style="203" customWidth="1"/>
    <col min="6960" max="6965" width="3.625" style="203" customWidth="1"/>
    <col min="6966" max="7168" width="9" style="203"/>
    <col min="7169" max="7201" width="3.125" style="203" customWidth="1"/>
    <col min="7202" max="7214" width="3.625" style="203" customWidth="1"/>
    <col min="7215" max="7215" width="5" style="203" customWidth="1"/>
    <col min="7216" max="7221" width="3.625" style="203" customWidth="1"/>
    <col min="7222" max="7424" width="9" style="203"/>
    <col min="7425" max="7457" width="3.125" style="203" customWidth="1"/>
    <col min="7458" max="7470" width="3.625" style="203" customWidth="1"/>
    <col min="7471" max="7471" width="5" style="203" customWidth="1"/>
    <col min="7472" max="7477" width="3.625" style="203" customWidth="1"/>
    <col min="7478" max="7680" width="9" style="203"/>
    <col min="7681" max="7713" width="3.125" style="203" customWidth="1"/>
    <col min="7714" max="7726" width="3.625" style="203" customWidth="1"/>
    <col min="7727" max="7727" width="5" style="203" customWidth="1"/>
    <col min="7728" max="7733" width="3.625" style="203" customWidth="1"/>
    <col min="7734" max="7936" width="9" style="203"/>
    <col min="7937" max="7969" width="3.125" style="203" customWidth="1"/>
    <col min="7970" max="7982" width="3.625" style="203" customWidth="1"/>
    <col min="7983" max="7983" width="5" style="203" customWidth="1"/>
    <col min="7984" max="7989" width="3.625" style="203" customWidth="1"/>
    <col min="7990" max="8192" width="9" style="203"/>
    <col min="8193" max="8225" width="3.125" style="203" customWidth="1"/>
    <col min="8226" max="8238" width="3.625" style="203" customWidth="1"/>
    <col min="8239" max="8239" width="5" style="203" customWidth="1"/>
    <col min="8240" max="8245" width="3.625" style="203" customWidth="1"/>
    <col min="8246" max="8448" width="9" style="203"/>
    <col min="8449" max="8481" width="3.125" style="203" customWidth="1"/>
    <col min="8482" max="8494" width="3.625" style="203" customWidth="1"/>
    <col min="8495" max="8495" width="5" style="203" customWidth="1"/>
    <col min="8496" max="8501" width="3.625" style="203" customWidth="1"/>
    <col min="8502" max="8704" width="9" style="203"/>
    <col min="8705" max="8737" width="3.125" style="203" customWidth="1"/>
    <col min="8738" max="8750" width="3.625" style="203" customWidth="1"/>
    <col min="8751" max="8751" width="5" style="203" customWidth="1"/>
    <col min="8752" max="8757" width="3.625" style="203" customWidth="1"/>
    <col min="8758" max="8960" width="9" style="203"/>
    <col min="8961" max="8993" width="3.125" style="203" customWidth="1"/>
    <col min="8994" max="9006" width="3.625" style="203" customWidth="1"/>
    <col min="9007" max="9007" width="5" style="203" customWidth="1"/>
    <col min="9008" max="9013" width="3.625" style="203" customWidth="1"/>
    <col min="9014" max="9216" width="9" style="203"/>
    <col min="9217" max="9249" width="3.125" style="203" customWidth="1"/>
    <col min="9250" max="9262" width="3.625" style="203" customWidth="1"/>
    <col min="9263" max="9263" width="5" style="203" customWidth="1"/>
    <col min="9264" max="9269" width="3.625" style="203" customWidth="1"/>
    <col min="9270" max="9472" width="9" style="203"/>
    <col min="9473" max="9505" width="3.125" style="203" customWidth="1"/>
    <col min="9506" max="9518" width="3.625" style="203" customWidth="1"/>
    <col min="9519" max="9519" width="5" style="203" customWidth="1"/>
    <col min="9520" max="9525" width="3.625" style="203" customWidth="1"/>
    <col min="9526" max="9728" width="9" style="203"/>
    <col min="9729" max="9761" width="3.125" style="203" customWidth="1"/>
    <col min="9762" max="9774" width="3.625" style="203" customWidth="1"/>
    <col min="9775" max="9775" width="5" style="203" customWidth="1"/>
    <col min="9776" max="9781" width="3.625" style="203" customWidth="1"/>
    <col min="9782" max="9984" width="9" style="203"/>
    <col min="9985" max="10017" width="3.125" style="203" customWidth="1"/>
    <col min="10018" max="10030" width="3.625" style="203" customWidth="1"/>
    <col min="10031" max="10031" width="5" style="203" customWidth="1"/>
    <col min="10032" max="10037" width="3.625" style="203" customWidth="1"/>
    <col min="10038" max="10240" width="9" style="203"/>
    <col min="10241" max="10273" width="3.125" style="203" customWidth="1"/>
    <col min="10274" max="10286" width="3.625" style="203" customWidth="1"/>
    <col min="10287" max="10287" width="5" style="203" customWidth="1"/>
    <col min="10288" max="10293" width="3.625" style="203" customWidth="1"/>
    <col min="10294" max="10496" width="9" style="203"/>
    <col min="10497" max="10529" width="3.125" style="203" customWidth="1"/>
    <col min="10530" max="10542" width="3.625" style="203" customWidth="1"/>
    <col min="10543" max="10543" width="5" style="203" customWidth="1"/>
    <col min="10544" max="10549" width="3.625" style="203" customWidth="1"/>
    <col min="10550" max="10752" width="9" style="203"/>
    <col min="10753" max="10785" width="3.125" style="203" customWidth="1"/>
    <col min="10786" max="10798" width="3.625" style="203" customWidth="1"/>
    <col min="10799" max="10799" width="5" style="203" customWidth="1"/>
    <col min="10800" max="10805" width="3.625" style="203" customWidth="1"/>
    <col min="10806" max="11008" width="9" style="203"/>
    <col min="11009" max="11041" width="3.125" style="203" customWidth="1"/>
    <col min="11042" max="11054" width="3.625" style="203" customWidth="1"/>
    <col min="11055" max="11055" width="5" style="203" customWidth="1"/>
    <col min="11056" max="11061" width="3.625" style="203" customWidth="1"/>
    <col min="11062" max="11264" width="9" style="203"/>
    <col min="11265" max="11297" width="3.125" style="203" customWidth="1"/>
    <col min="11298" max="11310" width="3.625" style="203" customWidth="1"/>
    <col min="11311" max="11311" width="5" style="203" customWidth="1"/>
    <col min="11312" max="11317" width="3.625" style="203" customWidth="1"/>
    <col min="11318" max="11520" width="9" style="203"/>
    <col min="11521" max="11553" width="3.125" style="203" customWidth="1"/>
    <col min="11554" max="11566" width="3.625" style="203" customWidth="1"/>
    <col min="11567" max="11567" width="5" style="203" customWidth="1"/>
    <col min="11568" max="11573" width="3.625" style="203" customWidth="1"/>
    <col min="11574" max="11776" width="9" style="203"/>
    <col min="11777" max="11809" width="3.125" style="203" customWidth="1"/>
    <col min="11810" max="11822" width="3.625" style="203" customWidth="1"/>
    <col min="11823" max="11823" width="5" style="203" customWidth="1"/>
    <col min="11824" max="11829" width="3.625" style="203" customWidth="1"/>
    <col min="11830" max="12032" width="9" style="203"/>
    <col min="12033" max="12065" width="3.125" style="203" customWidth="1"/>
    <col min="12066" max="12078" width="3.625" style="203" customWidth="1"/>
    <col min="12079" max="12079" width="5" style="203" customWidth="1"/>
    <col min="12080" max="12085" width="3.625" style="203" customWidth="1"/>
    <col min="12086" max="12288" width="9" style="203"/>
    <col min="12289" max="12321" width="3.125" style="203" customWidth="1"/>
    <col min="12322" max="12334" width="3.625" style="203" customWidth="1"/>
    <col min="12335" max="12335" width="5" style="203" customWidth="1"/>
    <col min="12336" max="12341" width="3.625" style="203" customWidth="1"/>
    <col min="12342" max="12544" width="9" style="203"/>
    <col min="12545" max="12577" width="3.125" style="203" customWidth="1"/>
    <col min="12578" max="12590" width="3.625" style="203" customWidth="1"/>
    <col min="12591" max="12591" width="5" style="203" customWidth="1"/>
    <col min="12592" max="12597" width="3.625" style="203" customWidth="1"/>
    <col min="12598" max="12800" width="9" style="203"/>
    <col min="12801" max="12833" width="3.125" style="203" customWidth="1"/>
    <col min="12834" max="12846" width="3.625" style="203" customWidth="1"/>
    <col min="12847" max="12847" width="5" style="203" customWidth="1"/>
    <col min="12848" max="12853" width="3.625" style="203" customWidth="1"/>
    <col min="12854" max="13056" width="9" style="203"/>
    <col min="13057" max="13089" width="3.125" style="203" customWidth="1"/>
    <col min="13090" max="13102" width="3.625" style="203" customWidth="1"/>
    <col min="13103" max="13103" width="5" style="203" customWidth="1"/>
    <col min="13104" max="13109" width="3.625" style="203" customWidth="1"/>
    <col min="13110" max="13312" width="9" style="203"/>
    <col min="13313" max="13345" width="3.125" style="203" customWidth="1"/>
    <col min="13346" max="13358" width="3.625" style="203" customWidth="1"/>
    <col min="13359" max="13359" width="5" style="203" customWidth="1"/>
    <col min="13360" max="13365" width="3.625" style="203" customWidth="1"/>
    <col min="13366" max="13568" width="9" style="203"/>
    <col min="13569" max="13601" width="3.125" style="203" customWidth="1"/>
    <col min="13602" max="13614" width="3.625" style="203" customWidth="1"/>
    <col min="13615" max="13615" width="5" style="203" customWidth="1"/>
    <col min="13616" max="13621" width="3.625" style="203" customWidth="1"/>
    <col min="13622" max="13824" width="9" style="203"/>
    <col min="13825" max="13857" width="3.125" style="203" customWidth="1"/>
    <col min="13858" max="13870" width="3.625" style="203" customWidth="1"/>
    <col min="13871" max="13871" width="5" style="203" customWidth="1"/>
    <col min="13872" max="13877" width="3.625" style="203" customWidth="1"/>
    <col min="13878" max="14080" width="9" style="203"/>
    <col min="14081" max="14113" width="3.125" style="203" customWidth="1"/>
    <col min="14114" max="14126" width="3.625" style="203" customWidth="1"/>
    <col min="14127" max="14127" width="5" style="203" customWidth="1"/>
    <col min="14128" max="14133" width="3.625" style="203" customWidth="1"/>
    <col min="14134" max="14336" width="9" style="203"/>
    <col min="14337" max="14369" width="3.125" style="203" customWidth="1"/>
    <col min="14370" max="14382" width="3.625" style="203" customWidth="1"/>
    <col min="14383" max="14383" width="5" style="203" customWidth="1"/>
    <col min="14384" max="14389" width="3.625" style="203" customWidth="1"/>
    <col min="14390" max="14592" width="9" style="203"/>
    <col min="14593" max="14625" width="3.125" style="203" customWidth="1"/>
    <col min="14626" max="14638" width="3.625" style="203" customWidth="1"/>
    <col min="14639" max="14639" width="5" style="203" customWidth="1"/>
    <col min="14640" max="14645" width="3.625" style="203" customWidth="1"/>
    <col min="14646" max="14848" width="9" style="203"/>
    <col min="14849" max="14881" width="3.125" style="203" customWidth="1"/>
    <col min="14882" max="14894" width="3.625" style="203" customWidth="1"/>
    <col min="14895" max="14895" width="5" style="203" customWidth="1"/>
    <col min="14896" max="14901" width="3.625" style="203" customWidth="1"/>
    <col min="14902" max="15104" width="9" style="203"/>
    <col min="15105" max="15137" width="3.125" style="203" customWidth="1"/>
    <col min="15138" max="15150" width="3.625" style="203" customWidth="1"/>
    <col min="15151" max="15151" width="5" style="203" customWidth="1"/>
    <col min="15152" max="15157" width="3.625" style="203" customWidth="1"/>
    <col min="15158" max="15360" width="9" style="203"/>
    <col min="15361" max="15393" width="3.125" style="203" customWidth="1"/>
    <col min="15394" max="15406" width="3.625" style="203" customWidth="1"/>
    <col min="15407" max="15407" width="5" style="203" customWidth="1"/>
    <col min="15408" max="15413" width="3.625" style="203" customWidth="1"/>
    <col min="15414" max="15616" width="9" style="203"/>
    <col min="15617" max="15649" width="3.125" style="203" customWidth="1"/>
    <col min="15650" max="15662" width="3.625" style="203" customWidth="1"/>
    <col min="15663" max="15663" width="5" style="203" customWidth="1"/>
    <col min="15664" max="15669" width="3.625" style="203" customWidth="1"/>
    <col min="15670" max="15872" width="9" style="203"/>
    <col min="15873" max="15905" width="3.125" style="203" customWidth="1"/>
    <col min="15906" max="15918" width="3.625" style="203" customWidth="1"/>
    <col min="15919" max="15919" width="5" style="203" customWidth="1"/>
    <col min="15920" max="15925" width="3.625" style="203" customWidth="1"/>
    <col min="15926" max="16128" width="9" style="203"/>
    <col min="16129" max="16161" width="3.125" style="203" customWidth="1"/>
    <col min="16162" max="16174" width="3.625" style="203" customWidth="1"/>
    <col min="16175" max="16175" width="5" style="203" customWidth="1"/>
    <col min="16176" max="16181" width="3.625" style="203" customWidth="1"/>
    <col min="16182" max="16384" width="9" style="203"/>
  </cols>
  <sheetData>
    <row r="1" spans="1:32" ht="17.25">
      <c r="A1" s="688" t="s">
        <v>395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</row>
    <row r="2" spans="1:32">
      <c r="A2" s="689" t="s">
        <v>145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</row>
    <row r="3" spans="1:32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5" t="s">
        <v>396</v>
      </c>
      <c r="AB3" s="204"/>
      <c r="AC3" s="204"/>
      <c r="AD3" s="204"/>
      <c r="AE3" s="204"/>
      <c r="AF3" s="204"/>
    </row>
    <row r="4" spans="1:32">
      <c r="A4" s="206" t="s">
        <v>146</v>
      </c>
      <c r="I4" s="694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</row>
    <row r="5" spans="1:32">
      <c r="A5" s="207" t="s">
        <v>147</v>
      </c>
      <c r="B5" s="208"/>
      <c r="C5" s="208"/>
      <c r="D5" s="209"/>
      <c r="E5" s="696" t="s">
        <v>391</v>
      </c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8"/>
      <c r="S5" s="213"/>
      <c r="T5" s="211" t="s">
        <v>148</v>
      </c>
      <c r="U5" s="211"/>
      <c r="V5" s="212"/>
      <c r="W5" s="699"/>
      <c r="X5" s="700"/>
      <c r="Y5" s="700"/>
      <c r="Z5" s="700"/>
      <c r="AA5" s="700"/>
      <c r="AB5" s="700"/>
      <c r="AC5" s="700"/>
      <c r="AD5" s="700"/>
      <c r="AE5" s="700"/>
      <c r="AF5" s="701"/>
    </row>
    <row r="6" spans="1:32">
      <c r="A6" s="214" t="s">
        <v>149</v>
      </c>
      <c r="B6" s="215"/>
      <c r="C6" s="215"/>
      <c r="D6" s="216"/>
      <c r="E6" s="696"/>
      <c r="F6" s="697"/>
      <c r="G6" s="697"/>
      <c r="H6" s="697"/>
      <c r="I6" s="697"/>
      <c r="J6" s="697"/>
      <c r="K6" s="697"/>
      <c r="L6" s="697"/>
      <c r="M6" s="697"/>
      <c r="N6" s="697"/>
      <c r="O6" s="697"/>
      <c r="P6" s="697"/>
      <c r="Q6" s="697"/>
      <c r="R6" s="697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9"/>
    </row>
    <row r="7" spans="1:32">
      <c r="A7" s="207" t="s">
        <v>150</v>
      </c>
      <c r="B7" s="208"/>
      <c r="C7" s="208"/>
      <c r="D7" s="209"/>
      <c r="E7" s="702"/>
      <c r="F7" s="703"/>
      <c r="G7" s="208" t="s">
        <v>151</v>
      </c>
      <c r="H7" s="336" t="s">
        <v>389</v>
      </c>
      <c r="I7" s="335"/>
      <c r="J7" s="208" t="s">
        <v>151</v>
      </c>
      <c r="K7" s="208"/>
      <c r="L7" s="209"/>
      <c r="M7" s="217" t="s">
        <v>152</v>
      </c>
      <c r="N7" s="215"/>
      <c r="O7" s="215"/>
      <c r="P7" s="215"/>
      <c r="Q7" s="215"/>
      <c r="R7" s="216"/>
      <c r="S7" s="690"/>
      <c r="T7" s="691"/>
      <c r="U7" s="691"/>
      <c r="V7" s="333" t="s">
        <v>31</v>
      </c>
      <c r="W7" s="334"/>
      <c r="X7" s="333" t="s">
        <v>164</v>
      </c>
      <c r="Y7" s="218"/>
      <c r="Z7" s="332" t="s">
        <v>154</v>
      </c>
      <c r="AA7" s="215"/>
      <c r="AB7" s="215"/>
      <c r="AC7" s="215"/>
      <c r="AD7" s="215"/>
      <c r="AE7" s="215"/>
      <c r="AF7" s="209"/>
    </row>
    <row r="8" spans="1:32">
      <c r="A8" s="207" t="s">
        <v>155</v>
      </c>
      <c r="B8" s="208"/>
      <c r="C8" s="208"/>
      <c r="D8" s="209"/>
      <c r="E8" s="627" t="s">
        <v>156</v>
      </c>
      <c r="F8" s="678"/>
      <c r="G8" s="696"/>
      <c r="H8" s="697"/>
      <c r="I8" s="697"/>
      <c r="J8" s="697"/>
      <c r="K8" s="697"/>
      <c r="L8" s="698"/>
      <c r="M8" s="627" t="s">
        <v>157</v>
      </c>
      <c r="N8" s="612"/>
      <c r="O8" s="699"/>
      <c r="P8" s="700"/>
      <c r="Q8" s="700"/>
      <c r="R8" s="700"/>
      <c r="S8" s="700"/>
      <c r="T8" s="701"/>
      <c r="U8" s="627" t="s">
        <v>388</v>
      </c>
      <c r="V8" s="678"/>
      <c r="W8" s="612"/>
      <c r="X8" s="696"/>
      <c r="Y8" s="697"/>
      <c r="Z8" s="697"/>
      <c r="AA8" s="697"/>
      <c r="AB8" s="697"/>
      <c r="AC8" s="697"/>
      <c r="AD8" s="697"/>
      <c r="AE8" s="697"/>
      <c r="AF8" s="698"/>
    </row>
    <row r="9" spans="1:32">
      <c r="A9" s="220" t="s">
        <v>387</v>
      </c>
      <c r="B9" s="221"/>
      <c r="C9" s="221"/>
      <c r="D9" s="222"/>
      <c r="E9" s="221"/>
      <c r="F9" s="223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09"/>
    </row>
    <row r="11" spans="1:32">
      <c r="A11" s="206" t="s">
        <v>158</v>
      </c>
    </row>
    <row r="12" spans="1:32">
      <c r="A12" s="276" t="s">
        <v>365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9"/>
    </row>
    <row r="13" spans="1:32">
      <c r="A13" s="627" t="s">
        <v>159</v>
      </c>
      <c r="B13" s="678"/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12"/>
      <c r="P13" s="637" t="s">
        <v>160</v>
      </c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  <c r="AE13" s="638"/>
      <c r="AF13" s="212"/>
    </row>
    <row r="14" spans="1:32">
      <c r="A14" s="207" t="s">
        <v>161</v>
      </c>
      <c r="B14" s="208"/>
      <c r="C14" s="208"/>
      <c r="D14" s="208"/>
      <c r="E14" s="208"/>
      <c r="F14" s="208"/>
      <c r="G14" s="208"/>
      <c r="H14" s="208"/>
      <c r="I14" s="209"/>
      <c r="J14" s="627" t="s">
        <v>162</v>
      </c>
      <c r="K14" s="678"/>
      <c r="L14" s="678"/>
      <c r="M14" s="678"/>
      <c r="N14" s="678"/>
      <c r="O14" s="612"/>
      <c r="P14" s="608" t="s">
        <v>163</v>
      </c>
      <c r="Q14" s="609"/>
      <c r="R14" s="609"/>
      <c r="S14" s="609"/>
      <c r="T14" s="609"/>
      <c r="U14" s="609"/>
      <c r="V14" s="609"/>
      <c r="W14" s="609"/>
      <c r="X14" s="609"/>
      <c r="Y14" s="609"/>
      <c r="Z14" s="609"/>
      <c r="AA14" s="609"/>
      <c r="AB14" s="609"/>
      <c r="AC14" s="609"/>
      <c r="AD14" s="609"/>
      <c r="AE14" s="609"/>
      <c r="AF14" s="222"/>
    </row>
    <row r="15" spans="1:32">
      <c r="A15" s="213">
        <v>1</v>
      </c>
      <c r="B15" s="210" t="s">
        <v>265</v>
      </c>
      <c r="C15" s="211"/>
      <c r="D15" s="211"/>
      <c r="E15" s="211"/>
      <c r="F15" s="211"/>
      <c r="G15" s="211"/>
      <c r="H15" s="211"/>
      <c r="I15" s="212"/>
      <c r="J15" s="637" t="s">
        <v>164</v>
      </c>
      <c r="K15" s="705"/>
      <c r="L15" s="705"/>
      <c r="M15" s="705"/>
      <c r="N15" s="638" t="s">
        <v>165</v>
      </c>
      <c r="O15" s="212"/>
      <c r="P15" s="637" t="s">
        <v>166</v>
      </c>
      <c r="Q15" s="638"/>
      <c r="R15" s="638"/>
      <c r="S15" s="638"/>
      <c r="T15" s="639"/>
      <c r="U15" s="707"/>
      <c r="V15" s="708"/>
      <c r="W15" s="708"/>
      <c r="X15" s="708"/>
      <c r="Y15" s="708"/>
      <c r="Z15" s="708"/>
      <c r="AA15" s="708"/>
      <c r="AB15" s="708"/>
      <c r="AC15" s="708"/>
      <c r="AD15" s="708"/>
      <c r="AE15" s="708"/>
      <c r="AF15" s="709"/>
    </row>
    <row r="16" spans="1:32">
      <c r="A16" s="214">
        <v>2</v>
      </c>
      <c r="B16" s="217" t="s">
        <v>359</v>
      </c>
      <c r="C16" s="215"/>
      <c r="D16" s="215"/>
      <c r="E16" s="215"/>
      <c r="F16" s="215"/>
      <c r="G16" s="215"/>
      <c r="H16" s="215"/>
      <c r="I16" s="216"/>
      <c r="J16" s="640"/>
      <c r="K16" s="706"/>
      <c r="L16" s="706"/>
      <c r="M16" s="706"/>
      <c r="N16" s="641"/>
      <c r="O16" s="216"/>
      <c r="P16" s="608"/>
      <c r="Q16" s="609"/>
      <c r="R16" s="609"/>
      <c r="S16" s="609"/>
      <c r="T16" s="610"/>
      <c r="U16" s="710"/>
      <c r="V16" s="711"/>
      <c r="W16" s="711"/>
      <c r="X16" s="711"/>
      <c r="Y16" s="711"/>
      <c r="Z16" s="711"/>
      <c r="AA16" s="711"/>
      <c r="AB16" s="711"/>
      <c r="AC16" s="711"/>
      <c r="AD16" s="711"/>
      <c r="AE16" s="711"/>
      <c r="AF16" s="712"/>
    </row>
    <row r="17" spans="1:32">
      <c r="A17" s="627" t="s">
        <v>167</v>
      </c>
      <c r="B17" s="678"/>
      <c r="C17" s="612"/>
      <c r="D17" s="207"/>
      <c r="E17" s="446"/>
      <c r="F17" s="446"/>
      <c r="G17" s="446"/>
      <c r="H17" s="208" t="s">
        <v>165</v>
      </c>
      <c r="I17" s="209"/>
      <c r="J17" s="640" t="s">
        <v>31</v>
      </c>
      <c r="K17" s="692">
        <f>K15*12</f>
        <v>0</v>
      </c>
      <c r="L17" s="692"/>
      <c r="M17" s="692"/>
      <c r="N17" s="641" t="s">
        <v>165</v>
      </c>
      <c r="O17" s="216"/>
      <c r="P17" s="637" t="s">
        <v>168</v>
      </c>
      <c r="Q17" s="638"/>
      <c r="R17" s="638"/>
      <c r="S17" s="638"/>
      <c r="T17" s="639"/>
      <c r="U17" s="707"/>
      <c r="V17" s="708"/>
      <c r="W17" s="708"/>
      <c r="X17" s="708"/>
      <c r="Y17" s="708"/>
      <c r="Z17" s="708"/>
      <c r="AA17" s="708"/>
      <c r="AB17" s="708"/>
      <c r="AC17" s="708"/>
      <c r="AD17" s="708"/>
      <c r="AE17" s="708"/>
      <c r="AF17" s="709"/>
    </row>
    <row r="18" spans="1:32">
      <c r="A18" s="627" t="s">
        <v>169</v>
      </c>
      <c r="B18" s="678"/>
      <c r="C18" s="678"/>
      <c r="D18" s="678"/>
      <c r="E18" s="678"/>
      <c r="F18" s="678"/>
      <c r="G18" s="678"/>
      <c r="H18" s="678"/>
      <c r="I18" s="612"/>
      <c r="J18" s="608"/>
      <c r="K18" s="693"/>
      <c r="L18" s="693"/>
      <c r="M18" s="693"/>
      <c r="N18" s="609"/>
      <c r="O18" s="222"/>
      <c r="P18" s="608"/>
      <c r="Q18" s="609"/>
      <c r="R18" s="609"/>
      <c r="S18" s="609"/>
      <c r="T18" s="610"/>
      <c r="U18" s="710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2"/>
    </row>
    <row r="19" spans="1:32" ht="34.5" customHeight="1">
      <c r="A19" s="207"/>
      <c r="B19" s="219" t="s">
        <v>355</v>
      </c>
      <c r="C19" s="209"/>
      <c r="D19" s="207"/>
      <c r="E19" s="219" t="s">
        <v>356</v>
      </c>
      <c r="F19" s="209"/>
      <c r="G19" s="207"/>
      <c r="H19" s="208" t="s">
        <v>170</v>
      </c>
      <c r="I19" s="209"/>
      <c r="J19" s="704" t="s">
        <v>361</v>
      </c>
      <c r="K19" s="678"/>
      <c r="L19" s="612"/>
      <c r="M19" s="704" t="s">
        <v>362</v>
      </c>
      <c r="N19" s="678"/>
      <c r="O19" s="612"/>
      <c r="P19" s="704" t="s">
        <v>363</v>
      </c>
      <c r="Q19" s="678"/>
      <c r="R19" s="612"/>
      <c r="S19" s="704" t="s">
        <v>364</v>
      </c>
      <c r="T19" s="678"/>
      <c r="U19" s="612"/>
      <c r="V19" s="627" t="s">
        <v>171</v>
      </c>
      <c r="W19" s="678"/>
      <c r="X19" s="678"/>
      <c r="Y19" s="678"/>
      <c r="Z19" s="678"/>
      <c r="AA19" s="678"/>
      <c r="AB19" s="678"/>
      <c r="AC19" s="678"/>
      <c r="AD19" s="678"/>
      <c r="AE19" s="678"/>
      <c r="AF19" s="209"/>
    </row>
    <row r="20" spans="1:32">
      <c r="A20" s="681"/>
      <c r="B20" s="682"/>
      <c r="C20" s="224" t="s">
        <v>172</v>
      </c>
      <c r="D20" s="681"/>
      <c r="E20" s="682"/>
      <c r="F20" s="224" t="s">
        <v>172</v>
      </c>
      <c r="G20" s="683">
        <f>A20+D20</f>
        <v>0</v>
      </c>
      <c r="H20" s="684"/>
      <c r="I20" s="225" t="s">
        <v>172</v>
      </c>
      <c r="J20" s="685"/>
      <c r="K20" s="686"/>
      <c r="L20" s="687"/>
      <c r="M20" s="685"/>
      <c r="N20" s="686"/>
      <c r="O20" s="687"/>
      <c r="P20" s="685"/>
      <c r="Q20" s="686"/>
      <c r="R20" s="687"/>
      <c r="S20" s="685"/>
      <c r="T20" s="686"/>
      <c r="U20" s="687"/>
      <c r="V20" s="627"/>
      <c r="W20" s="678"/>
      <c r="X20" s="678"/>
      <c r="Y20" s="678"/>
      <c r="Z20" s="678"/>
      <c r="AA20" s="678"/>
      <c r="AB20" s="678"/>
      <c r="AC20" s="678"/>
      <c r="AD20" s="678"/>
      <c r="AE20" s="678"/>
      <c r="AF20" s="209"/>
    </row>
    <row r="22" spans="1:32">
      <c r="A22" s="206" t="s">
        <v>173</v>
      </c>
    </row>
    <row r="23" spans="1:32">
      <c r="A23" s="637" t="s">
        <v>174</v>
      </c>
      <c r="B23" s="638"/>
      <c r="C23" s="638"/>
      <c r="D23" s="638"/>
      <c r="E23" s="638"/>
      <c r="F23" s="639"/>
      <c r="G23" s="627" t="s">
        <v>175</v>
      </c>
      <c r="H23" s="678"/>
      <c r="I23" s="678"/>
      <c r="J23" s="678"/>
      <c r="K23" s="678"/>
      <c r="L23" s="678"/>
      <c r="M23" s="678"/>
      <c r="N23" s="678"/>
      <c r="O23" s="678"/>
      <c r="P23" s="678"/>
      <c r="Q23" s="678"/>
      <c r="R23" s="678"/>
      <c r="S23" s="678"/>
      <c r="T23" s="678"/>
      <c r="U23" s="678"/>
      <c r="V23" s="678"/>
      <c r="W23" s="678"/>
      <c r="X23" s="678"/>
      <c r="Y23" s="678"/>
      <c r="Z23" s="678"/>
      <c r="AA23" s="678"/>
      <c r="AB23" s="678"/>
      <c r="AC23" s="612"/>
      <c r="AD23" s="637" t="s">
        <v>176</v>
      </c>
      <c r="AE23" s="638"/>
      <c r="AF23" s="639"/>
    </row>
    <row r="24" spans="1:32">
      <c r="A24" s="608"/>
      <c r="B24" s="609"/>
      <c r="C24" s="609"/>
      <c r="D24" s="609"/>
      <c r="E24" s="609"/>
      <c r="F24" s="610"/>
      <c r="G24" s="611" t="s">
        <v>177</v>
      </c>
      <c r="H24" s="678"/>
      <c r="I24" s="678"/>
      <c r="J24" s="612"/>
      <c r="K24" s="611" t="s">
        <v>221</v>
      </c>
      <c r="L24" s="678"/>
      <c r="M24" s="678"/>
      <c r="N24" s="612"/>
      <c r="O24" s="627" t="s">
        <v>178</v>
      </c>
      <c r="P24" s="678"/>
      <c r="Q24" s="678"/>
      <c r="R24" s="612"/>
      <c r="S24" s="627" t="s">
        <v>179</v>
      </c>
      <c r="T24" s="678"/>
      <c r="U24" s="678"/>
      <c r="V24" s="612"/>
      <c r="W24" s="627" t="s">
        <v>180</v>
      </c>
      <c r="X24" s="678"/>
      <c r="Y24" s="678"/>
      <c r="Z24" s="612"/>
      <c r="AA24" s="227"/>
      <c r="AB24" s="215"/>
      <c r="AC24" s="215"/>
      <c r="AD24" s="608" t="s">
        <v>181</v>
      </c>
      <c r="AE24" s="609"/>
      <c r="AF24" s="610"/>
    </row>
    <row r="25" spans="1:32">
      <c r="A25" s="637" t="s">
        <v>182</v>
      </c>
      <c r="B25" s="638"/>
      <c r="C25" s="639"/>
      <c r="D25" s="627" t="s">
        <v>183</v>
      </c>
      <c r="E25" s="678"/>
      <c r="F25" s="612"/>
      <c r="G25" s="602"/>
      <c r="H25" s="603"/>
      <c r="I25" s="603"/>
      <c r="J25" s="604"/>
      <c r="K25" s="602"/>
      <c r="L25" s="603"/>
      <c r="M25" s="603"/>
      <c r="N25" s="604"/>
      <c r="O25" s="602"/>
      <c r="P25" s="603"/>
      <c r="Q25" s="603"/>
      <c r="R25" s="604"/>
      <c r="S25" s="602"/>
      <c r="T25" s="603"/>
      <c r="U25" s="603"/>
      <c r="V25" s="604"/>
      <c r="W25" s="602"/>
      <c r="X25" s="603"/>
      <c r="Y25" s="603"/>
      <c r="Z25" s="604"/>
      <c r="AA25" s="602"/>
      <c r="AB25" s="603"/>
      <c r="AC25" s="604"/>
      <c r="AD25" s="605">
        <f>SUM(G25:AC25)</f>
        <v>0</v>
      </c>
      <c r="AE25" s="606"/>
      <c r="AF25" s="607"/>
    </row>
    <row r="26" spans="1:32">
      <c r="A26" s="640"/>
      <c r="B26" s="641"/>
      <c r="C26" s="642"/>
      <c r="D26" s="627" t="s">
        <v>184</v>
      </c>
      <c r="E26" s="678"/>
      <c r="F26" s="612"/>
      <c r="G26" s="602"/>
      <c r="H26" s="603"/>
      <c r="I26" s="603"/>
      <c r="J26" s="604"/>
      <c r="K26" s="602"/>
      <c r="L26" s="603"/>
      <c r="M26" s="603"/>
      <c r="N26" s="604"/>
      <c r="O26" s="602"/>
      <c r="P26" s="603"/>
      <c r="Q26" s="603"/>
      <c r="R26" s="604"/>
      <c r="S26" s="602"/>
      <c r="T26" s="603"/>
      <c r="U26" s="603"/>
      <c r="V26" s="604"/>
      <c r="W26" s="602"/>
      <c r="X26" s="603"/>
      <c r="Y26" s="603"/>
      <c r="Z26" s="604"/>
      <c r="AA26" s="602"/>
      <c r="AB26" s="603"/>
      <c r="AC26" s="604"/>
      <c r="AD26" s="605">
        <f>SUM(G26:AC26)</f>
        <v>0</v>
      </c>
      <c r="AE26" s="606"/>
      <c r="AF26" s="607"/>
    </row>
    <row r="27" spans="1:32">
      <c r="A27" s="608"/>
      <c r="B27" s="609"/>
      <c r="C27" s="610"/>
      <c r="D27" s="627" t="s">
        <v>170</v>
      </c>
      <c r="E27" s="678"/>
      <c r="F27" s="612"/>
      <c r="G27" s="605">
        <f>SUM(G25:J26)</f>
        <v>0</v>
      </c>
      <c r="H27" s="606"/>
      <c r="I27" s="606"/>
      <c r="J27" s="607"/>
      <c r="K27" s="605">
        <f>SUM(K25:N26)</f>
        <v>0</v>
      </c>
      <c r="L27" s="606"/>
      <c r="M27" s="606"/>
      <c r="N27" s="607"/>
      <c r="O27" s="605">
        <f>SUM(O25:R26)</f>
        <v>0</v>
      </c>
      <c r="P27" s="606"/>
      <c r="Q27" s="606"/>
      <c r="R27" s="607"/>
      <c r="S27" s="605">
        <f>SUM(S25:V26)</f>
        <v>0</v>
      </c>
      <c r="T27" s="606"/>
      <c r="U27" s="606"/>
      <c r="V27" s="607"/>
      <c r="W27" s="605">
        <f>SUM(W25:Z26)</f>
        <v>0</v>
      </c>
      <c r="X27" s="606"/>
      <c r="Y27" s="606"/>
      <c r="Z27" s="607"/>
      <c r="AA27" s="605">
        <f>SUM(AA25:AC26)</f>
        <v>0</v>
      </c>
      <c r="AB27" s="606"/>
      <c r="AC27" s="606"/>
      <c r="AD27" s="605">
        <f>SUM(G27:AC27)</f>
        <v>0</v>
      </c>
      <c r="AE27" s="606"/>
      <c r="AF27" s="607"/>
    </row>
    <row r="29" spans="1:32">
      <c r="A29" s="206" t="s">
        <v>185</v>
      </c>
    </row>
    <row r="30" spans="1:32">
      <c r="A30" s="637" t="s">
        <v>186</v>
      </c>
      <c r="B30" s="638"/>
      <c r="C30" s="638"/>
      <c r="D30" s="638"/>
      <c r="E30" s="639"/>
      <c r="F30" s="627" t="s">
        <v>187</v>
      </c>
      <c r="G30" s="678"/>
      <c r="H30" s="678"/>
      <c r="I30" s="678"/>
      <c r="J30" s="678"/>
      <c r="K30" s="678"/>
      <c r="L30" s="678"/>
      <c r="M30" s="678"/>
      <c r="N30" s="678"/>
      <c r="O30" s="678"/>
      <c r="P30" s="678"/>
      <c r="Q30" s="678"/>
      <c r="R30" s="678"/>
      <c r="S30" s="678"/>
      <c r="T30" s="678"/>
      <c r="U30" s="678"/>
      <c r="V30" s="678"/>
      <c r="W30" s="678"/>
      <c r="X30" s="678"/>
      <c r="Y30" s="678"/>
      <c r="Z30" s="612"/>
      <c r="AA30" s="207"/>
      <c r="AB30" s="208"/>
      <c r="AC30" s="209"/>
      <c r="AD30" s="207"/>
      <c r="AE30" s="208"/>
      <c r="AF30" s="209"/>
    </row>
    <row r="31" spans="1:32">
      <c r="A31" s="640"/>
      <c r="B31" s="641"/>
      <c r="C31" s="641"/>
      <c r="D31" s="641"/>
      <c r="E31" s="642"/>
      <c r="F31" s="213" t="s">
        <v>188</v>
      </c>
      <c r="G31" s="211"/>
      <c r="H31" s="211"/>
      <c r="I31" s="228" t="s">
        <v>189</v>
      </c>
      <c r="J31" s="211"/>
      <c r="K31" s="211"/>
      <c r="L31" s="228" t="s">
        <v>190</v>
      </c>
      <c r="M31" s="211"/>
      <c r="N31" s="211"/>
      <c r="O31" s="213" t="s">
        <v>386</v>
      </c>
      <c r="P31" s="211"/>
      <c r="Q31" s="211"/>
      <c r="R31" s="213" t="s">
        <v>385</v>
      </c>
      <c r="S31" s="211"/>
      <c r="T31" s="211"/>
      <c r="U31" s="213" t="s">
        <v>384</v>
      </c>
      <c r="V31" s="211"/>
      <c r="W31" s="212"/>
      <c r="X31" s="616"/>
      <c r="Y31" s="670"/>
      <c r="Z31" s="671"/>
      <c r="AA31" s="637" t="s">
        <v>191</v>
      </c>
      <c r="AB31" s="638"/>
      <c r="AC31" s="639"/>
      <c r="AD31" s="637" t="s">
        <v>192</v>
      </c>
      <c r="AE31" s="638"/>
      <c r="AF31" s="639"/>
    </row>
    <row r="32" spans="1:32">
      <c r="A32" s="608"/>
      <c r="B32" s="609"/>
      <c r="C32" s="609"/>
      <c r="D32" s="609"/>
      <c r="E32" s="610"/>
      <c r="F32" s="220" t="s">
        <v>193</v>
      </c>
      <c r="G32" s="221"/>
      <c r="H32" s="221"/>
      <c r="I32" s="229" t="s">
        <v>194</v>
      </c>
      <c r="J32" s="221"/>
      <c r="K32" s="221"/>
      <c r="L32" s="229" t="s">
        <v>195</v>
      </c>
      <c r="M32" s="221"/>
      <c r="N32" s="221"/>
      <c r="O32" s="220" t="s">
        <v>104</v>
      </c>
      <c r="P32" s="221"/>
      <c r="Q32" s="221"/>
      <c r="R32" s="220" t="s">
        <v>196</v>
      </c>
      <c r="S32" s="221"/>
      <c r="T32" s="221"/>
      <c r="U32" s="220" t="s">
        <v>197</v>
      </c>
      <c r="V32" s="221"/>
      <c r="W32" s="222"/>
      <c r="X32" s="672"/>
      <c r="Y32" s="673"/>
      <c r="Z32" s="674"/>
      <c r="AA32" s="608"/>
      <c r="AB32" s="609"/>
      <c r="AC32" s="610"/>
      <c r="AD32" s="608" t="s">
        <v>198</v>
      </c>
      <c r="AE32" s="609"/>
      <c r="AF32" s="610"/>
    </row>
    <row r="33" spans="1:32">
      <c r="A33" s="637" t="s">
        <v>199</v>
      </c>
      <c r="B33" s="638"/>
      <c r="C33" s="639"/>
      <c r="D33" s="611" t="s">
        <v>301</v>
      </c>
      <c r="E33" s="615"/>
      <c r="F33" s="602"/>
      <c r="G33" s="603"/>
      <c r="H33" s="604"/>
      <c r="I33" s="602"/>
      <c r="J33" s="603"/>
      <c r="K33" s="604"/>
      <c r="L33" s="602"/>
      <c r="M33" s="603"/>
      <c r="N33" s="604"/>
      <c r="O33" s="602"/>
      <c r="P33" s="603"/>
      <c r="Q33" s="604"/>
      <c r="R33" s="602"/>
      <c r="S33" s="603"/>
      <c r="T33" s="604"/>
      <c r="U33" s="602"/>
      <c r="V33" s="603"/>
      <c r="W33" s="604"/>
      <c r="X33" s="602"/>
      <c r="Y33" s="603"/>
      <c r="Z33" s="604"/>
      <c r="AA33" s="602"/>
      <c r="AB33" s="603"/>
      <c r="AC33" s="604"/>
      <c r="AD33" s="605">
        <f t="shared" ref="AD33:AD38" si="0">SUM(F33:AB33)</f>
        <v>0</v>
      </c>
      <c r="AE33" s="606"/>
      <c r="AF33" s="607"/>
    </row>
    <row r="34" spans="1:32">
      <c r="A34" s="640"/>
      <c r="B34" s="641"/>
      <c r="C34" s="642"/>
      <c r="D34" s="611" t="s">
        <v>302</v>
      </c>
      <c r="E34" s="615"/>
      <c r="F34" s="602"/>
      <c r="G34" s="603"/>
      <c r="H34" s="604"/>
      <c r="I34" s="602"/>
      <c r="J34" s="603"/>
      <c r="K34" s="604"/>
      <c r="L34" s="602"/>
      <c r="M34" s="603"/>
      <c r="N34" s="604"/>
      <c r="O34" s="602"/>
      <c r="P34" s="603"/>
      <c r="Q34" s="604"/>
      <c r="R34" s="602"/>
      <c r="S34" s="603"/>
      <c r="T34" s="604"/>
      <c r="U34" s="602"/>
      <c r="V34" s="603"/>
      <c r="W34" s="604"/>
      <c r="X34" s="602"/>
      <c r="Y34" s="603"/>
      <c r="Z34" s="604"/>
      <c r="AA34" s="602"/>
      <c r="AB34" s="603"/>
      <c r="AC34" s="604"/>
      <c r="AD34" s="605">
        <f t="shared" si="0"/>
        <v>0</v>
      </c>
      <c r="AE34" s="606"/>
      <c r="AF34" s="607"/>
    </row>
    <row r="35" spans="1:32">
      <c r="A35" s="608"/>
      <c r="B35" s="609"/>
      <c r="C35" s="610"/>
      <c r="D35" s="608" t="s">
        <v>170</v>
      </c>
      <c r="E35" s="610"/>
      <c r="F35" s="605">
        <f>SUM(F33:H34)</f>
        <v>0</v>
      </c>
      <c r="G35" s="606"/>
      <c r="H35" s="607"/>
      <c r="I35" s="605">
        <f>SUM(I33:K34)</f>
        <v>0</v>
      </c>
      <c r="J35" s="606"/>
      <c r="K35" s="607"/>
      <c r="L35" s="605">
        <f>SUM(L33:N34)</f>
        <v>0</v>
      </c>
      <c r="M35" s="606"/>
      <c r="N35" s="607"/>
      <c r="O35" s="605">
        <f>SUM(O33:Q34)</f>
        <v>0</v>
      </c>
      <c r="P35" s="606"/>
      <c r="Q35" s="607"/>
      <c r="R35" s="605">
        <f>SUM(R33:T34)</f>
        <v>0</v>
      </c>
      <c r="S35" s="606"/>
      <c r="T35" s="607"/>
      <c r="U35" s="605">
        <f>SUM(U33:W34)</f>
        <v>0</v>
      </c>
      <c r="V35" s="606"/>
      <c r="W35" s="607"/>
      <c r="X35" s="605">
        <f>SUM(X33:Z34)</f>
        <v>0</v>
      </c>
      <c r="Y35" s="606"/>
      <c r="Z35" s="607"/>
      <c r="AA35" s="605">
        <f>SUM(AA33:AC34)</f>
        <v>0</v>
      </c>
      <c r="AB35" s="606"/>
      <c r="AC35" s="607"/>
      <c r="AD35" s="605">
        <f t="shared" si="0"/>
        <v>0</v>
      </c>
      <c r="AE35" s="606"/>
      <c r="AF35" s="607"/>
    </row>
    <row r="36" spans="1:32" ht="13.5" customHeight="1">
      <c r="A36" s="616" t="s">
        <v>357</v>
      </c>
      <c r="B36" s="617"/>
      <c r="C36" s="618"/>
      <c r="D36" s="611" t="s">
        <v>301</v>
      </c>
      <c r="E36" s="615"/>
      <c r="F36" s="602"/>
      <c r="G36" s="603"/>
      <c r="H36" s="604"/>
      <c r="I36" s="602"/>
      <c r="J36" s="603"/>
      <c r="K36" s="604"/>
      <c r="L36" s="602"/>
      <c r="M36" s="603"/>
      <c r="N36" s="604"/>
      <c r="O36" s="602"/>
      <c r="P36" s="603"/>
      <c r="Q36" s="604"/>
      <c r="R36" s="602"/>
      <c r="S36" s="603"/>
      <c r="T36" s="604"/>
      <c r="U36" s="602"/>
      <c r="V36" s="603"/>
      <c r="W36" s="604"/>
      <c r="X36" s="602"/>
      <c r="Y36" s="603"/>
      <c r="Z36" s="604"/>
      <c r="AA36" s="602"/>
      <c r="AB36" s="603"/>
      <c r="AC36" s="604"/>
      <c r="AD36" s="605">
        <f t="shared" si="0"/>
        <v>0</v>
      </c>
      <c r="AE36" s="606"/>
      <c r="AF36" s="607"/>
    </row>
    <row r="37" spans="1:32">
      <c r="A37" s="619"/>
      <c r="B37" s="620"/>
      <c r="C37" s="621"/>
      <c r="D37" s="611" t="s">
        <v>302</v>
      </c>
      <c r="E37" s="615"/>
      <c r="F37" s="602"/>
      <c r="G37" s="603"/>
      <c r="H37" s="604"/>
      <c r="I37" s="602"/>
      <c r="J37" s="603"/>
      <c r="K37" s="604"/>
      <c r="L37" s="602"/>
      <c r="M37" s="603"/>
      <c r="N37" s="604"/>
      <c r="O37" s="602"/>
      <c r="P37" s="603"/>
      <c r="Q37" s="604"/>
      <c r="R37" s="602"/>
      <c r="S37" s="603"/>
      <c r="T37" s="604"/>
      <c r="U37" s="602"/>
      <c r="V37" s="603"/>
      <c r="W37" s="604"/>
      <c r="X37" s="602"/>
      <c r="Y37" s="603"/>
      <c r="Z37" s="604"/>
      <c r="AA37" s="602"/>
      <c r="AB37" s="603"/>
      <c r="AC37" s="604"/>
      <c r="AD37" s="605">
        <f t="shared" si="0"/>
        <v>0</v>
      </c>
      <c r="AE37" s="606"/>
      <c r="AF37" s="607"/>
    </row>
    <row r="38" spans="1:32">
      <c r="A38" s="622"/>
      <c r="B38" s="623"/>
      <c r="C38" s="624"/>
      <c r="D38" s="608" t="s">
        <v>170</v>
      </c>
      <c r="E38" s="610"/>
      <c r="F38" s="605">
        <f>SUM(F36:H37)</f>
        <v>0</v>
      </c>
      <c r="G38" s="606"/>
      <c r="H38" s="607"/>
      <c r="I38" s="605">
        <f>SUM(I36:K37)</f>
        <v>0</v>
      </c>
      <c r="J38" s="606"/>
      <c r="K38" s="607"/>
      <c r="L38" s="605">
        <f>SUM(L36:N37)</f>
        <v>0</v>
      </c>
      <c r="M38" s="606"/>
      <c r="N38" s="607"/>
      <c r="O38" s="605">
        <f>SUM(O36:Q37)</f>
        <v>0</v>
      </c>
      <c r="P38" s="606"/>
      <c r="Q38" s="607"/>
      <c r="R38" s="605">
        <f>SUM(R36:T37)</f>
        <v>0</v>
      </c>
      <c r="S38" s="606"/>
      <c r="T38" s="607"/>
      <c r="U38" s="605">
        <f>SUM(U36:W37)</f>
        <v>0</v>
      </c>
      <c r="V38" s="606"/>
      <c r="W38" s="607"/>
      <c r="X38" s="605">
        <f>SUM(X36:Z37)</f>
        <v>0</v>
      </c>
      <c r="Y38" s="606"/>
      <c r="Z38" s="607"/>
      <c r="AA38" s="605">
        <f>SUM(AA36:AC37)</f>
        <v>0</v>
      </c>
      <c r="AB38" s="606"/>
      <c r="AC38" s="607"/>
      <c r="AD38" s="605">
        <f t="shared" si="0"/>
        <v>0</v>
      </c>
      <c r="AE38" s="606"/>
      <c r="AF38" s="607"/>
    </row>
    <row r="39" spans="1:32">
      <c r="A39" s="215"/>
      <c r="B39" s="215"/>
      <c r="C39" s="215"/>
      <c r="D39" s="215"/>
    </row>
    <row r="40" spans="1:32">
      <c r="A40" s="206" t="s">
        <v>200</v>
      </c>
      <c r="Z40" s="206"/>
    </row>
    <row r="41" spans="1:32">
      <c r="A41" s="625" t="s">
        <v>20</v>
      </c>
      <c r="B41" s="626"/>
      <c r="C41" s="230">
        <v>18</v>
      </c>
      <c r="D41" s="230">
        <v>19</v>
      </c>
      <c r="E41" s="230">
        <v>20</v>
      </c>
      <c r="F41" s="230">
        <v>21</v>
      </c>
      <c r="G41" s="230">
        <v>22</v>
      </c>
      <c r="H41" s="230">
        <v>23</v>
      </c>
      <c r="I41" s="230">
        <v>24</v>
      </c>
      <c r="J41" s="230">
        <v>25</v>
      </c>
      <c r="K41" s="230">
        <v>26</v>
      </c>
      <c r="L41" s="230">
        <v>27</v>
      </c>
      <c r="M41" s="230">
        <v>28</v>
      </c>
      <c r="N41" s="230">
        <v>29</v>
      </c>
      <c r="O41" s="230">
        <v>30</v>
      </c>
      <c r="P41" s="230">
        <v>31</v>
      </c>
      <c r="Q41" s="230">
        <v>32</v>
      </c>
      <c r="R41" s="230">
        <v>33</v>
      </c>
      <c r="S41" s="230">
        <v>34</v>
      </c>
      <c r="T41" s="230">
        <v>35</v>
      </c>
      <c r="U41" s="230">
        <v>36</v>
      </c>
      <c r="V41" s="230">
        <v>37</v>
      </c>
      <c r="W41" s="230">
        <v>38</v>
      </c>
      <c r="X41" s="230">
        <v>39</v>
      </c>
      <c r="Y41" s="230">
        <v>40</v>
      </c>
      <c r="Z41" s="230">
        <v>41</v>
      </c>
      <c r="AA41" s="230">
        <v>42</v>
      </c>
      <c r="AB41" s="230">
        <v>43</v>
      </c>
      <c r="AC41" s="230">
        <v>44</v>
      </c>
      <c r="AD41" s="230">
        <v>45</v>
      </c>
    </row>
    <row r="42" spans="1:32">
      <c r="A42" s="611" t="s">
        <v>355</v>
      </c>
      <c r="B42" s="615"/>
      <c r="C42" s="230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</row>
    <row r="43" spans="1:32">
      <c r="A43" s="611" t="s">
        <v>302</v>
      </c>
      <c r="B43" s="615"/>
      <c r="C43" s="230"/>
      <c r="D43" s="230"/>
      <c r="E43" s="231"/>
      <c r="F43" s="231"/>
      <c r="G43" s="231"/>
      <c r="H43" s="231"/>
      <c r="I43" s="231"/>
      <c r="J43" s="232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3"/>
    </row>
    <row r="44" spans="1:32">
      <c r="A44" s="627" t="s">
        <v>170</v>
      </c>
      <c r="B44" s="612"/>
      <c r="C44" s="242">
        <f t="shared" ref="C44:AD44" si="1">SUM(C42:C43)</f>
        <v>0</v>
      </c>
      <c r="D44" s="242">
        <f t="shared" si="1"/>
        <v>0</v>
      </c>
      <c r="E44" s="242">
        <f t="shared" si="1"/>
        <v>0</v>
      </c>
      <c r="F44" s="242">
        <f t="shared" si="1"/>
        <v>0</v>
      </c>
      <c r="G44" s="242">
        <f t="shared" si="1"/>
        <v>0</v>
      </c>
      <c r="H44" s="242">
        <f t="shared" si="1"/>
        <v>0</v>
      </c>
      <c r="I44" s="242">
        <f t="shared" si="1"/>
        <v>0</v>
      </c>
      <c r="J44" s="242">
        <f t="shared" si="1"/>
        <v>0</v>
      </c>
      <c r="K44" s="242">
        <f t="shared" si="1"/>
        <v>0</v>
      </c>
      <c r="L44" s="242">
        <f t="shared" si="1"/>
        <v>0</v>
      </c>
      <c r="M44" s="242">
        <f t="shared" si="1"/>
        <v>0</v>
      </c>
      <c r="N44" s="242">
        <f t="shared" si="1"/>
        <v>0</v>
      </c>
      <c r="O44" s="242">
        <f t="shared" si="1"/>
        <v>0</v>
      </c>
      <c r="P44" s="242">
        <f t="shared" si="1"/>
        <v>0</v>
      </c>
      <c r="Q44" s="242">
        <f t="shared" si="1"/>
        <v>0</v>
      </c>
      <c r="R44" s="242">
        <f t="shared" si="1"/>
        <v>0</v>
      </c>
      <c r="S44" s="242">
        <f t="shared" si="1"/>
        <v>0</v>
      </c>
      <c r="T44" s="242">
        <f t="shared" si="1"/>
        <v>0</v>
      </c>
      <c r="U44" s="242">
        <f t="shared" si="1"/>
        <v>0</v>
      </c>
      <c r="V44" s="242">
        <f t="shared" si="1"/>
        <v>0</v>
      </c>
      <c r="W44" s="242">
        <f t="shared" si="1"/>
        <v>0</v>
      </c>
      <c r="X44" s="242">
        <f t="shared" si="1"/>
        <v>0</v>
      </c>
      <c r="Y44" s="242">
        <f t="shared" si="1"/>
        <v>0</v>
      </c>
      <c r="Z44" s="242">
        <f t="shared" si="1"/>
        <v>0</v>
      </c>
      <c r="AA44" s="242">
        <f t="shared" si="1"/>
        <v>0</v>
      </c>
      <c r="AB44" s="242">
        <f t="shared" si="1"/>
        <v>0</v>
      </c>
      <c r="AC44" s="242">
        <f t="shared" si="1"/>
        <v>0</v>
      </c>
      <c r="AD44" s="242">
        <f t="shared" si="1"/>
        <v>0</v>
      </c>
    </row>
    <row r="46" spans="1:32">
      <c r="A46" s="625" t="s">
        <v>20</v>
      </c>
      <c r="B46" s="626"/>
      <c r="C46" s="230">
        <v>46</v>
      </c>
      <c r="D46" s="230">
        <v>47</v>
      </c>
      <c r="E46" s="230">
        <v>48</v>
      </c>
      <c r="F46" s="230">
        <v>49</v>
      </c>
      <c r="G46" s="230">
        <v>50</v>
      </c>
      <c r="H46" s="230">
        <v>51</v>
      </c>
      <c r="I46" s="230">
        <v>52</v>
      </c>
      <c r="J46" s="230">
        <v>53</v>
      </c>
      <c r="K46" s="230">
        <v>54</v>
      </c>
      <c r="L46" s="230">
        <v>55</v>
      </c>
      <c r="M46" s="230">
        <v>56</v>
      </c>
      <c r="N46" s="230">
        <v>57</v>
      </c>
      <c r="O46" s="230">
        <v>58</v>
      </c>
      <c r="P46" s="230">
        <v>59</v>
      </c>
      <c r="Q46" s="230">
        <v>60</v>
      </c>
      <c r="R46" s="207" t="s">
        <v>201</v>
      </c>
      <c r="S46" s="208"/>
      <c r="T46" s="209"/>
      <c r="V46" s="234" t="s">
        <v>202</v>
      </c>
      <c r="W46" s="226"/>
      <c r="X46" s="226"/>
      <c r="Y46" s="235"/>
    </row>
    <row r="47" spans="1:32">
      <c r="A47" s="611" t="s">
        <v>355</v>
      </c>
      <c r="B47" s="615"/>
      <c r="C47" s="231"/>
      <c r="D47" s="231"/>
      <c r="E47" s="231"/>
      <c r="F47" s="232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661"/>
      <c r="S47" s="662"/>
      <c r="T47" s="663"/>
      <c r="V47" s="664">
        <f>SUM(C42:AD42,C47:R47)</f>
        <v>0</v>
      </c>
      <c r="W47" s="665"/>
      <c r="X47" s="215" t="s">
        <v>203</v>
      </c>
      <c r="Y47" s="216"/>
    </row>
    <row r="48" spans="1:32">
      <c r="A48" s="611" t="s">
        <v>302</v>
      </c>
      <c r="B48" s="615"/>
      <c r="C48" s="233"/>
      <c r="D48" s="236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1"/>
      <c r="R48" s="661"/>
      <c r="S48" s="662"/>
      <c r="T48" s="663"/>
      <c r="V48" s="666">
        <f>SUM(C43:AD43,C48:R48)</f>
        <v>0</v>
      </c>
      <c r="W48" s="667"/>
      <c r="X48" s="215" t="s">
        <v>203</v>
      </c>
      <c r="Y48" s="216"/>
    </row>
    <row r="49" spans="1:32">
      <c r="A49" s="627" t="s">
        <v>170</v>
      </c>
      <c r="B49" s="612"/>
      <c r="C49" s="242">
        <f t="shared" ref="C49:P49" si="2">SUM(C47:C48)</f>
        <v>0</v>
      </c>
      <c r="D49" s="242">
        <f t="shared" si="2"/>
        <v>0</v>
      </c>
      <c r="E49" s="242">
        <f t="shared" si="2"/>
        <v>0</v>
      </c>
      <c r="F49" s="242">
        <f t="shared" si="2"/>
        <v>0</v>
      </c>
      <c r="G49" s="242">
        <f t="shared" si="2"/>
        <v>0</v>
      </c>
      <c r="H49" s="242">
        <f t="shared" si="2"/>
        <v>0</v>
      </c>
      <c r="I49" s="242">
        <f t="shared" si="2"/>
        <v>0</v>
      </c>
      <c r="J49" s="242">
        <f t="shared" si="2"/>
        <v>0</v>
      </c>
      <c r="K49" s="242">
        <f t="shared" si="2"/>
        <v>0</v>
      </c>
      <c r="L49" s="242">
        <f t="shared" si="2"/>
        <v>0</v>
      </c>
      <c r="M49" s="242">
        <f t="shared" si="2"/>
        <v>0</v>
      </c>
      <c r="N49" s="242">
        <f t="shared" si="2"/>
        <v>0</v>
      </c>
      <c r="O49" s="242">
        <f t="shared" si="2"/>
        <v>0</v>
      </c>
      <c r="P49" s="242">
        <f t="shared" si="2"/>
        <v>0</v>
      </c>
      <c r="Q49" s="242"/>
      <c r="R49" s="605">
        <f>SUM(R47:R48)</f>
        <v>0</v>
      </c>
      <c r="S49" s="606"/>
      <c r="T49" s="607"/>
      <c r="V49" s="668">
        <f>SUM(C44:AD44,C49:R49)</f>
        <v>0</v>
      </c>
      <c r="W49" s="669"/>
      <c r="X49" s="221" t="s">
        <v>203</v>
      </c>
      <c r="Y49" s="222"/>
      <c r="AA49" s="203" t="s">
        <v>204</v>
      </c>
    </row>
    <row r="51" spans="1:32">
      <c r="A51" s="206" t="s">
        <v>205</v>
      </c>
    </row>
    <row r="52" spans="1:32">
      <c r="A52" s="637" t="s">
        <v>181</v>
      </c>
      <c r="B52" s="638"/>
      <c r="C52" s="638"/>
      <c r="D52" s="638"/>
      <c r="E52" s="639"/>
      <c r="F52" s="228" t="s">
        <v>206</v>
      </c>
      <c r="G52" s="237"/>
      <c r="H52" s="238"/>
      <c r="I52" s="637" t="s">
        <v>207</v>
      </c>
      <c r="J52" s="638"/>
      <c r="K52" s="638"/>
      <c r="L52" s="638"/>
      <c r="M52" s="638"/>
      <c r="N52" s="638"/>
      <c r="O52" s="639"/>
      <c r="P52" s="637" t="s">
        <v>208</v>
      </c>
      <c r="Q52" s="638"/>
      <c r="R52" s="638"/>
      <c r="S52" s="638"/>
      <c r="T52" s="638"/>
      <c r="U52" s="638"/>
      <c r="V52" s="638"/>
      <c r="W52" s="638"/>
      <c r="X52" s="639"/>
      <c r="Y52" s="637" t="s">
        <v>63</v>
      </c>
      <c r="Z52" s="638"/>
      <c r="AA52" s="638"/>
      <c r="AB52" s="638"/>
      <c r="AC52" s="638"/>
      <c r="AD52" s="638"/>
      <c r="AE52" s="638"/>
      <c r="AF52" s="639"/>
    </row>
    <row r="53" spans="1:32">
      <c r="A53" s="608"/>
      <c r="B53" s="609"/>
      <c r="C53" s="609"/>
      <c r="D53" s="609"/>
      <c r="E53" s="610"/>
      <c r="F53" s="229" t="s">
        <v>209</v>
      </c>
      <c r="G53" s="239"/>
      <c r="H53" s="240"/>
      <c r="I53" s="608" t="s">
        <v>210</v>
      </c>
      <c r="J53" s="609"/>
      <c r="K53" s="609"/>
      <c r="L53" s="609"/>
      <c r="M53" s="609"/>
      <c r="N53" s="609"/>
      <c r="O53" s="610"/>
      <c r="P53" s="608" t="s">
        <v>211</v>
      </c>
      <c r="Q53" s="609"/>
      <c r="R53" s="609"/>
      <c r="S53" s="609"/>
      <c r="T53" s="609"/>
      <c r="U53" s="609"/>
      <c r="V53" s="609"/>
      <c r="W53" s="609"/>
      <c r="X53" s="610"/>
      <c r="Y53" s="608"/>
      <c r="Z53" s="609"/>
      <c r="AA53" s="609"/>
      <c r="AB53" s="609"/>
      <c r="AC53" s="609"/>
      <c r="AD53" s="609"/>
      <c r="AE53" s="609"/>
      <c r="AF53" s="610"/>
    </row>
    <row r="54" spans="1:32">
      <c r="A54" s="611" t="s">
        <v>301</v>
      </c>
      <c r="B54" s="612"/>
      <c r="C54" s="613"/>
      <c r="D54" s="614"/>
      <c r="E54" s="337" t="s">
        <v>212</v>
      </c>
      <c r="F54" s="675">
        <f>IF(AD33&gt;0,C54/AD33,0)</f>
        <v>0</v>
      </c>
      <c r="G54" s="676"/>
      <c r="H54" s="677"/>
      <c r="I54" s="214"/>
      <c r="J54" s="628"/>
      <c r="K54" s="628"/>
      <c r="L54" s="628"/>
      <c r="M54" s="628"/>
      <c r="N54" s="241"/>
      <c r="O54" s="216"/>
      <c r="P54" s="652"/>
      <c r="Q54" s="653"/>
      <c r="R54" s="653"/>
      <c r="S54" s="653"/>
      <c r="T54" s="653"/>
      <c r="U54" s="653"/>
      <c r="V54" s="653"/>
      <c r="W54" s="653"/>
      <c r="X54" s="654"/>
      <c r="Y54" s="652"/>
      <c r="Z54" s="653"/>
      <c r="AA54" s="653"/>
      <c r="AB54" s="653"/>
      <c r="AC54" s="653"/>
      <c r="AD54" s="653"/>
      <c r="AE54" s="653"/>
      <c r="AF54" s="654"/>
    </row>
    <row r="55" spans="1:32">
      <c r="A55" s="611" t="s">
        <v>302</v>
      </c>
      <c r="B55" s="612"/>
      <c r="C55" s="613"/>
      <c r="D55" s="614"/>
      <c r="E55" s="338" t="s">
        <v>212</v>
      </c>
      <c r="F55" s="675">
        <f>IF(AD34&gt;0,C55/AD34,0)</f>
        <v>0</v>
      </c>
      <c r="G55" s="676"/>
      <c r="H55" s="677"/>
      <c r="I55" s="640" t="s">
        <v>213</v>
      </c>
      <c r="J55" s="641"/>
      <c r="K55" s="641"/>
      <c r="L55" s="641"/>
      <c r="M55" s="641"/>
      <c r="N55" s="641"/>
      <c r="O55" s="642"/>
      <c r="P55" s="655"/>
      <c r="Q55" s="656"/>
      <c r="R55" s="656"/>
      <c r="S55" s="656"/>
      <c r="T55" s="656"/>
      <c r="U55" s="656"/>
      <c r="V55" s="656"/>
      <c r="W55" s="656"/>
      <c r="X55" s="657"/>
      <c r="Y55" s="655"/>
      <c r="Z55" s="656"/>
      <c r="AA55" s="656"/>
      <c r="AB55" s="656"/>
      <c r="AC55" s="656"/>
      <c r="AD55" s="656"/>
      <c r="AE55" s="656"/>
      <c r="AF55" s="657"/>
    </row>
    <row r="56" spans="1:32">
      <c r="A56" s="627" t="s">
        <v>170</v>
      </c>
      <c r="B56" s="612"/>
      <c r="C56" s="679">
        <f>SUM(C54:D55)</f>
        <v>0</v>
      </c>
      <c r="D56" s="680"/>
      <c r="E56" s="339" t="s">
        <v>212</v>
      </c>
      <c r="F56" s="675">
        <f>IF(AD35&gt;0,C56/AD35,0)</f>
        <v>0</v>
      </c>
      <c r="G56" s="676"/>
      <c r="H56" s="677"/>
      <c r="I56" s="629" t="s">
        <v>360</v>
      </c>
      <c r="J56" s="630"/>
      <c r="K56" s="630"/>
      <c r="L56" s="630"/>
      <c r="M56" s="630"/>
      <c r="N56" s="630"/>
      <c r="O56" s="631"/>
      <c r="P56" s="658"/>
      <c r="Q56" s="659"/>
      <c r="R56" s="659"/>
      <c r="S56" s="659"/>
      <c r="T56" s="659"/>
      <c r="U56" s="659"/>
      <c r="V56" s="659"/>
      <c r="W56" s="659"/>
      <c r="X56" s="660"/>
      <c r="Y56" s="658"/>
      <c r="Z56" s="659"/>
      <c r="AA56" s="659"/>
      <c r="AB56" s="659"/>
      <c r="AC56" s="659"/>
      <c r="AD56" s="659"/>
      <c r="AE56" s="659"/>
      <c r="AF56" s="660"/>
    </row>
    <row r="58" spans="1:32">
      <c r="A58" s="206" t="s">
        <v>401</v>
      </c>
    </row>
    <row r="59" spans="1:32">
      <c r="A59" s="634" t="s">
        <v>214</v>
      </c>
      <c r="B59" s="637" t="s">
        <v>215</v>
      </c>
      <c r="C59" s="638"/>
      <c r="D59" s="638"/>
      <c r="E59" s="639"/>
      <c r="F59" s="611" t="s">
        <v>301</v>
      </c>
      <c r="G59" s="612"/>
      <c r="H59" s="643"/>
      <c r="I59" s="644"/>
      <c r="J59" s="644"/>
      <c r="K59" s="212" t="s">
        <v>165</v>
      </c>
      <c r="L59" s="637" t="s">
        <v>216</v>
      </c>
      <c r="M59" s="638"/>
      <c r="N59" s="639"/>
      <c r="O59" s="611" t="s">
        <v>301</v>
      </c>
      <c r="P59" s="612"/>
      <c r="Q59" s="646"/>
      <c r="R59" s="647"/>
      <c r="S59" s="647"/>
      <c r="T59" s="209" t="s">
        <v>30</v>
      </c>
      <c r="U59" s="645" t="s">
        <v>217</v>
      </c>
      <c r="V59" s="617"/>
      <c r="W59" s="618"/>
      <c r="X59" s="611" t="s">
        <v>301</v>
      </c>
      <c r="Y59" s="612"/>
      <c r="Z59" s="600"/>
      <c r="AA59" s="601"/>
      <c r="AB59" s="212" t="s">
        <v>172</v>
      </c>
    </row>
    <row r="60" spans="1:32">
      <c r="A60" s="635"/>
      <c r="B60" s="640"/>
      <c r="C60" s="641"/>
      <c r="D60" s="641"/>
      <c r="E60" s="642"/>
      <c r="F60" s="611" t="s">
        <v>302</v>
      </c>
      <c r="G60" s="612"/>
      <c r="H60" s="643"/>
      <c r="I60" s="644"/>
      <c r="J60" s="644"/>
      <c r="K60" s="209" t="s">
        <v>165</v>
      </c>
      <c r="L60" s="640"/>
      <c r="M60" s="641"/>
      <c r="N60" s="642"/>
      <c r="O60" s="611" t="s">
        <v>302</v>
      </c>
      <c r="P60" s="612"/>
      <c r="Q60" s="646"/>
      <c r="R60" s="647"/>
      <c r="S60" s="647"/>
      <c r="T60" s="216" t="s">
        <v>30</v>
      </c>
      <c r="U60" s="619"/>
      <c r="V60" s="620"/>
      <c r="W60" s="621"/>
      <c r="X60" s="611" t="s">
        <v>302</v>
      </c>
      <c r="Y60" s="612"/>
      <c r="Z60" s="600"/>
      <c r="AA60" s="601"/>
      <c r="AB60" s="209" t="s">
        <v>172</v>
      </c>
    </row>
    <row r="61" spans="1:32">
      <c r="A61" s="635"/>
      <c r="B61" s="608"/>
      <c r="C61" s="609"/>
      <c r="D61" s="609"/>
      <c r="E61" s="610"/>
      <c r="F61" s="627" t="s">
        <v>218</v>
      </c>
      <c r="G61" s="612"/>
      <c r="H61" s="643"/>
      <c r="I61" s="644"/>
      <c r="J61" s="644"/>
      <c r="K61" s="216" t="s">
        <v>165</v>
      </c>
      <c r="L61" s="608"/>
      <c r="M61" s="609"/>
      <c r="N61" s="610"/>
      <c r="O61" s="627" t="s">
        <v>218</v>
      </c>
      <c r="P61" s="612"/>
      <c r="Q61" s="646"/>
      <c r="R61" s="647"/>
      <c r="S61" s="647"/>
      <c r="T61" s="209" t="s">
        <v>30</v>
      </c>
      <c r="U61" s="622"/>
      <c r="V61" s="623"/>
      <c r="W61" s="624"/>
      <c r="X61" s="627" t="s">
        <v>218</v>
      </c>
      <c r="Y61" s="612"/>
      <c r="Z61" s="600"/>
      <c r="AA61" s="601"/>
      <c r="AB61" s="222" t="s">
        <v>172</v>
      </c>
    </row>
    <row r="62" spans="1:32">
      <c r="A62" s="635"/>
      <c r="B62" s="637" t="s">
        <v>219</v>
      </c>
      <c r="C62" s="638"/>
      <c r="D62" s="638"/>
      <c r="E62" s="639"/>
      <c r="F62" s="611" t="s">
        <v>301</v>
      </c>
      <c r="G62" s="612"/>
      <c r="H62" s="648"/>
      <c r="I62" s="649"/>
      <c r="J62" s="649"/>
      <c r="K62" s="209" t="s">
        <v>165</v>
      </c>
      <c r="L62" s="645" t="s">
        <v>220</v>
      </c>
      <c r="M62" s="617"/>
      <c r="N62" s="618"/>
      <c r="O62" s="611" t="s">
        <v>301</v>
      </c>
      <c r="P62" s="612"/>
      <c r="Q62" s="650"/>
      <c r="R62" s="651"/>
      <c r="S62" s="651"/>
      <c r="T62" s="216" t="s">
        <v>153</v>
      </c>
      <c r="Z62" s="331"/>
      <c r="AA62" s="331"/>
    </row>
    <row r="63" spans="1:32">
      <c r="A63" s="635"/>
      <c r="B63" s="640"/>
      <c r="C63" s="641"/>
      <c r="D63" s="641"/>
      <c r="E63" s="642"/>
      <c r="F63" s="611" t="s">
        <v>302</v>
      </c>
      <c r="G63" s="612"/>
      <c r="H63" s="648"/>
      <c r="I63" s="649"/>
      <c r="J63" s="649"/>
      <c r="K63" s="209" t="s">
        <v>165</v>
      </c>
      <c r="L63" s="619"/>
      <c r="M63" s="620"/>
      <c r="N63" s="621"/>
      <c r="O63" s="611" t="s">
        <v>302</v>
      </c>
      <c r="P63" s="612"/>
      <c r="Q63" s="650"/>
      <c r="R63" s="651"/>
      <c r="S63" s="651"/>
      <c r="T63" s="209" t="s">
        <v>153</v>
      </c>
    </row>
    <row r="64" spans="1:32">
      <c r="A64" s="636"/>
      <c r="B64" s="608"/>
      <c r="C64" s="609"/>
      <c r="D64" s="609"/>
      <c r="E64" s="610"/>
      <c r="F64" s="627" t="s">
        <v>218</v>
      </c>
      <c r="G64" s="612"/>
      <c r="H64" s="648"/>
      <c r="I64" s="649"/>
      <c r="J64" s="649"/>
      <c r="K64" s="222" t="s">
        <v>165</v>
      </c>
      <c r="L64" s="622"/>
      <c r="M64" s="623"/>
      <c r="N64" s="624"/>
      <c r="O64" s="627" t="s">
        <v>218</v>
      </c>
      <c r="P64" s="612"/>
      <c r="Q64" s="632"/>
      <c r="R64" s="633"/>
      <c r="S64" s="633"/>
      <c r="T64" s="222" t="s">
        <v>153</v>
      </c>
    </row>
    <row r="65" spans="1:2">
      <c r="A65" s="206"/>
    </row>
    <row r="66" spans="1:2">
      <c r="A66" s="206" t="s">
        <v>400</v>
      </c>
    </row>
    <row r="67" spans="1:2">
      <c r="B67" s="203" t="s">
        <v>399</v>
      </c>
    </row>
  </sheetData>
  <sheetProtection sheet="1" formatCells="0" formatColumns="0" formatRows="0" insertColumns="0" insertRows="0" insertHyperlinks="0" deleteColumns="0" deleteRows="0" sort="0" autoFilter="0" pivotTables="0"/>
  <mergeCells count="216">
    <mergeCell ref="E7:F7"/>
    <mergeCell ref="AA34:AC34"/>
    <mergeCell ref="AA35:AC35"/>
    <mergeCell ref="R34:T34"/>
    <mergeCell ref="R35:T35"/>
    <mergeCell ref="U33:W33"/>
    <mergeCell ref="U34:W34"/>
    <mergeCell ref="U35:W35"/>
    <mergeCell ref="X33:Z33"/>
    <mergeCell ref="X34:Z34"/>
    <mergeCell ref="X35:Z35"/>
    <mergeCell ref="J19:L19"/>
    <mergeCell ref="M19:O19"/>
    <mergeCell ref="P19:R19"/>
    <mergeCell ref="S19:U19"/>
    <mergeCell ref="V19:AE19"/>
    <mergeCell ref="J15:J16"/>
    <mergeCell ref="K15:M16"/>
    <mergeCell ref="N15:N16"/>
    <mergeCell ref="P15:T16"/>
    <mergeCell ref="U15:AF16"/>
    <mergeCell ref="U17:AF18"/>
    <mergeCell ref="AA27:AC27"/>
    <mergeCell ref="AD25:AF25"/>
    <mergeCell ref="A1:AF1"/>
    <mergeCell ref="A2:AF2"/>
    <mergeCell ref="E8:F8"/>
    <mergeCell ref="M8:N8"/>
    <mergeCell ref="U8:W8"/>
    <mergeCell ref="A13:O13"/>
    <mergeCell ref="P13:AE13"/>
    <mergeCell ref="S7:U7"/>
    <mergeCell ref="A17:C17"/>
    <mergeCell ref="E17:G17"/>
    <mergeCell ref="J17:J18"/>
    <mergeCell ref="K17:M18"/>
    <mergeCell ref="N17:N18"/>
    <mergeCell ref="P17:T18"/>
    <mergeCell ref="A18:I18"/>
    <mergeCell ref="J14:O14"/>
    <mergeCell ref="P14:AE14"/>
    <mergeCell ref="I4:V4"/>
    <mergeCell ref="G8:L8"/>
    <mergeCell ref="E5:R5"/>
    <mergeCell ref="W5:AF5"/>
    <mergeCell ref="E6:R6"/>
    <mergeCell ref="O8:T8"/>
    <mergeCell ref="X8:AF8"/>
    <mergeCell ref="A20:B20"/>
    <mergeCell ref="D20:E20"/>
    <mergeCell ref="G20:H20"/>
    <mergeCell ref="V20:AE20"/>
    <mergeCell ref="A23:F24"/>
    <mergeCell ref="G23:AC23"/>
    <mergeCell ref="AD23:AF23"/>
    <mergeCell ref="G24:J24"/>
    <mergeCell ref="A25:C27"/>
    <mergeCell ref="K24:N24"/>
    <mergeCell ref="O24:R24"/>
    <mergeCell ref="S24:V24"/>
    <mergeCell ref="W24:Z24"/>
    <mergeCell ref="AD24:AF24"/>
    <mergeCell ref="J20:L20"/>
    <mergeCell ref="M20:O20"/>
    <mergeCell ref="P20:R20"/>
    <mergeCell ref="S20:U20"/>
    <mergeCell ref="AD27:AF27"/>
    <mergeCell ref="K26:N26"/>
    <mergeCell ref="G26:J26"/>
    <mergeCell ref="O26:R26"/>
    <mergeCell ref="S26:V26"/>
    <mergeCell ref="AA26:AC26"/>
    <mergeCell ref="S25:V25"/>
    <mergeCell ref="AA25:AC25"/>
    <mergeCell ref="W25:Z25"/>
    <mergeCell ref="A30:E32"/>
    <mergeCell ref="F30:Z30"/>
    <mergeCell ref="D26:F26"/>
    <mergeCell ref="W26:Z26"/>
    <mergeCell ref="AD26:AF26"/>
    <mergeCell ref="D27:F27"/>
    <mergeCell ref="G27:J27"/>
    <mergeCell ref="K27:N27"/>
    <mergeCell ref="O27:R27"/>
    <mergeCell ref="S27:V27"/>
    <mergeCell ref="W27:Z27"/>
    <mergeCell ref="A52:E53"/>
    <mergeCell ref="I52:O52"/>
    <mergeCell ref="D25:F25"/>
    <mergeCell ref="G25:J25"/>
    <mergeCell ref="K25:N25"/>
    <mergeCell ref="O25:R25"/>
    <mergeCell ref="L35:N35"/>
    <mergeCell ref="C56:D56"/>
    <mergeCell ref="A42:B42"/>
    <mergeCell ref="A43:B43"/>
    <mergeCell ref="A33:C35"/>
    <mergeCell ref="L34:N34"/>
    <mergeCell ref="I33:K33"/>
    <mergeCell ref="I34:K34"/>
    <mergeCell ref="I35:K35"/>
    <mergeCell ref="D33:E33"/>
    <mergeCell ref="D34:E34"/>
    <mergeCell ref="D35:E35"/>
    <mergeCell ref="Y54:AF56"/>
    <mergeCell ref="I36:K36"/>
    <mergeCell ref="L36:N36"/>
    <mergeCell ref="I37:K37"/>
    <mergeCell ref="U36:W36"/>
    <mergeCell ref="U37:W37"/>
    <mergeCell ref="U38:W38"/>
    <mergeCell ref="F38:H38"/>
    <mergeCell ref="I38:K38"/>
    <mergeCell ref="L38:N38"/>
    <mergeCell ref="X38:Z38"/>
    <mergeCell ref="O38:Q38"/>
    <mergeCell ref="F54:H54"/>
    <mergeCell ref="F55:H55"/>
    <mergeCell ref="F56:H56"/>
    <mergeCell ref="F37:H37"/>
    <mergeCell ref="X61:Y61"/>
    <mergeCell ref="Z61:AA61"/>
    <mergeCell ref="Y52:AF53"/>
    <mergeCell ref="F60:G60"/>
    <mergeCell ref="AA31:AC32"/>
    <mergeCell ref="AD31:AF31"/>
    <mergeCell ref="AD32:AF32"/>
    <mergeCell ref="AD33:AF33"/>
    <mergeCell ref="L33:N33"/>
    <mergeCell ref="R33:T33"/>
    <mergeCell ref="AA33:AC33"/>
    <mergeCell ref="L37:N37"/>
    <mergeCell ref="O36:Q36"/>
    <mergeCell ref="O37:Q37"/>
    <mergeCell ref="X31:Z32"/>
    <mergeCell ref="F33:H33"/>
    <mergeCell ref="F34:H34"/>
    <mergeCell ref="F35:H35"/>
    <mergeCell ref="O33:Q33"/>
    <mergeCell ref="O34:Q34"/>
    <mergeCell ref="O35:Q35"/>
    <mergeCell ref="I55:O55"/>
    <mergeCell ref="AD34:AF34"/>
    <mergeCell ref="AD35:AF35"/>
    <mergeCell ref="L62:N64"/>
    <mergeCell ref="O62:P62"/>
    <mergeCell ref="F64:G64"/>
    <mergeCell ref="O63:P63"/>
    <mergeCell ref="Q62:S62"/>
    <mergeCell ref="Q63:S63"/>
    <mergeCell ref="AD36:AF36"/>
    <mergeCell ref="AD37:AF37"/>
    <mergeCell ref="AD38:AF38"/>
    <mergeCell ref="R36:T36"/>
    <mergeCell ref="R37:T37"/>
    <mergeCell ref="R38:T38"/>
    <mergeCell ref="P54:X56"/>
    <mergeCell ref="R47:T47"/>
    <mergeCell ref="R48:T48"/>
    <mergeCell ref="R49:T49"/>
    <mergeCell ref="V47:W47"/>
    <mergeCell ref="V48:W48"/>
    <mergeCell ref="V49:W49"/>
    <mergeCell ref="P52:X52"/>
    <mergeCell ref="X36:Z36"/>
    <mergeCell ref="X37:Z37"/>
    <mergeCell ref="X60:Y60"/>
    <mergeCell ref="Z60:AA60"/>
    <mergeCell ref="Q64:S64"/>
    <mergeCell ref="X59:Y59"/>
    <mergeCell ref="A59:A64"/>
    <mergeCell ref="B59:E61"/>
    <mergeCell ref="F59:G59"/>
    <mergeCell ref="H59:J59"/>
    <mergeCell ref="L59:N61"/>
    <mergeCell ref="O59:P59"/>
    <mergeCell ref="F61:G61"/>
    <mergeCell ref="U59:W61"/>
    <mergeCell ref="Q59:S59"/>
    <mergeCell ref="Q60:S60"/>
    <mergeCell ref="Q61:S61"/>
    <mergeCell ref="H64:J64"/>
    <mergeCell ref="O64:P64"/>
    <mergeCell ref="H60:J60"/>
    <mergeCell ref="O60:P60"/>
    <mergeCell ref="F63:G63"/>
    <mergeCell ref="H61:J61"/>
    <mergeCell ref="O61:P61"/>
    <mergeCell ref="H63:J63"/>
    <mergeCell ref="B62:E64"/>
    <mergeCell ref="F62:G62"/>
    <mergeCell ref="H62:J62"/>
    <mergeCell ref="Z59:AA59"/>
    <mergeCell ref="AA36:AC36"/>
    <mergeCell ref="AA37:AC37"/>
    <mergeCell ref="AA38:AC38"/>
    <mergeCell ref="I53:O53"/>
    <mergeCell ref="P53:X53"/>
    <mergeCell ref="A54:B54"/>
    <mergeCell ref="C54:D54"/>
    <mergeCell ref="D36:E36"/>
    <mergeCell ref="D37:E37"/>
    <mergeCell ref="D38:E38"/>
    <mergeCell ref="A36:C38"/>
    <mergeCell ref="A41:B41"/>
    <mergeCell ref="A44:B44"/>
    <mergeCell ref="A46:B46"/>
    <mergeCell ref="A47:B47"/>
    <mergeCell ref="A48:B48"/>
    <mergeCell ref="A49:B49"/>
    <mergeCell ref="A55:B55"/>
    <mergeCell ref="C55:D55"/>
    <mergeCell ref="A56:B56"/>
    <mergeCell ref="J54:M54"/>
    <mergeCell ref="I56:O56"/>
    <mergeCell ref="F36:H36"/>
  </mergeCells>
  <phoneticPr fontId="2"/>
  <pageMargins left="0.3" right="0.21" top="0.3" bottom="0.39" header="0.26" footer="0.23"/>
  <pageSetup paperSize="9" scale="9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I25"/>
  <sheetViews>
    <sheetView showGridLines="0" workbookViewId="0">
      <selection activeCell="H12" sqref="H12"/>
    </sheetView>
  </sheetViews>
  <sheetFormatPr defaultRowHeight="13.5"/>
  <cols>
    <col min="1" max="1" width="2.875" style="264" customWidth="1"/>
    <col min="2" max="3" width="9" style="264"/>
    <col min="4" max="6" width="9" style="264" customWidth="1"/>
    <col min="7" max="7" width="15.75" style="264" customWidth="1"/>
    <col min="8" max="8" width="19.875" style="264" bestFit="1" customWidth="1"/>
    <col min="9" max="9" width="16.25" style="264" bestFit="1" customWidth="1"/>
    <col min="10" max="256" width="9" style="264"/>
    <col min="257" max="257" width="6.125" style="264" customWidth="1"/>
    <col min="258" max="262" width="9" style="264"/>
    <col min="263" max="263" width="15.75" style="264" customWidth="1"/>
    <col min="264" max="264" width="13" style="264" bestFit="1" customWidth="1"/>
    <col min="265" max="265" width="16.25" style="264" bestFit="1" customWidth="1"/>
    <col min="266" max="512" width="9" style="264"/>
    <col min="513" max="513" width="6.125" style="264" customWidth="1"/>
    <col min="514" max="518" width="9" style="264"/>
    <col min="519" max="519" width="15.75" style="264" customWidth="1"/>
    <col min="520" max="520" width="13" style="264" bestFit="1" customWidth="1"/>
    <col min="521" max="521" width="16.25" style="264" bestFit="1" customWidth="1"/>
    <col min="522" max="768" width="9" style="264"/>
    <col min="769" max="769" width="6.125" style="264" customWidth="1"/>
    <col min="770" max="774" width="9" style="264"/>
    <col min="775" max="775" width="15.75" style="264" customWidth="1"/>
    <col min="776" max="776" width="13" style="264" bestFit="1" customWidth="1"/>
    <col min="777" max="777" width="16.25" style="264" bestFit="1" customWidth="1"/>
    <col min="778" max="1024" width="9" style="264"/>
    <col min="1025" max="1025" width="6.125" style="264" customWidth="1"/>
    <col min="1026" max="1030" width="9" style="264"/>
    <col min="1031" max="1031" width="15.75" style="264" customWidth="1"/>
    <col min="1032" max="1032" width="13" style="264" bestFit="1" customWidth="1"/>
    <col min="1033" max="1033" width="16.25" style="264" bestFit="1" customWidth="1"/>
    <col min="1034" max="1280" width="9" style="264"/>
    <col min="1281" max="1281" width="6.125" style="264" customWidth="1"/>
    <col min="1282" max="1286" width="9" style="264"/>
    <col min="1287" max="1287" width="15.75" style="264" customWidth="1"/>
    <col min="1288" max="1288" width="13" style="264" bestFit="1" customWidth="1"/>
    <col min="1289" max="1289" width="16.25" style="264" bestFit="1" customWidth="1"/>
    <col min="1290" max="1536" width="9" style="264"/>
    <col min="1537" max="1537" width="6.125" style="264" customWidth="1"/>
    <col min="1538" max="1542" width="9" style="264"/>
    <col min="1543" max="1543" width="15.75" style="264" customWidth="1"/>
    <col min="1544" max="1544" width="13" style="264" bestFit="1" customWidth="1"/>
    <col min="1545" max="1545" width="16.25" style="264" bestFit="1" customWidth="1"/>
    <col min="1546" max="1792" width="9" style="264"/>
    <col min="1793" max="1793" width="6.125" style="264" customWidth="1"/>
    <col min="1794" max="1798" width="9" style="264"/>
    <col min="1799" max="1799" width="15.75" style="264" customWidth="1"/>
    <col min="1800" max="1800" width="13" style="264" bestFit="1" customWidth="1"/>
    <col min="1801" max="1801" width="16.25" style="264" bestFit="1" customWidth="1"/>
    <col min="1802" max="2048" width="9" style="264"/>
    <col min="2049" max="2049" width="6.125" style="264" customWidth="1"/>
    <col min="2050" max="2054" width="9" style="264"/>
    <col min="2055" max="2055" width="15.75" style="264" customWidth="1"/>
    <col min="2056" max="2056" width="13" style="264" bestFit="1" customWidth="1"/>
    <col min="2057" max="2057" width="16.25" style="264" bestFit="1" customWidth="1"/>
    <col min="2058" max="2304" width="9" style="264"/>
    <col min="2305" max="2305" width="6.125" style="264" customWidth="1"/>
    <col min="2306" max="2310" width="9" style="264"/>
    <col min="2311" max="2311" width="15.75" style="264" customWidth="1"/>
    <col min="2312" max="2312" width="13" style="264" bestFit="1" customWidth="1"/>
    <col min="2313" max="2313" width="16.25" style="264" bestFit="1" customWidth="1"/>
    <col min="2314" max="2560" width="9" style="264"/>
    <col min="2561" max="2561" width="6.125" style="264" customWidth="1"/>
    <col min="2562" max="2566" width="9" style="264"/>
    <col min="2567" max="2567" width="15.75" style="264" customWidth="1"/>
    <col min="2568" max="2568" width="13" style="264" bestFit="1" customWidth="1"/>
    <col min="2569" max="2569" width="16.25" style="264" bestFit="1" customWidth="1"/>
    <col min="2570" max="2816" width="9" style="264"/>
    <col min="2817" max="2817" width="6.125" style="264" customWidth="1"/>
    <col min="2818" max="2822" width="9" style="264"/>
    <col min="2823" max="2823" width="15.75" style="264" customWidth="1"/>
    <col min="2824" max="2824" width="13" style="264" bestFit="1" customWidth="1"/>
    <col min="2825" max="2825" width="16.25" style="264" bestFit="1" customWidth="1"/>
    <col min="2826" max="3072" width="9" style="264"/>
    <col min="3073" max="3073" width="6.125" style="264" customWidth="1"/>
    <col min="3074" max="3078" width="9" style="264"/>
    <col min="3079" max="3079" width="15.75" style="264" customWidth="1"/>
    <col min="3080" max="3080" width="13" style="264" bestFit="1" customWidth="1"/>
    <col min="3081" max="3081" width="16.25" style="264" bestFit="1" customWidth="1"/>
    <col min="3082" max="3328" width="9" style="264"/>
    <col min="3329" max="3329" width="6.125" style="264" customWidth="1"/>
    <col min="3330" max="3334" width="9" style="264"/>
    <col min="3335" max="3335" width="15.75" style="264" customWidth="1"/>
    <col min="3336" max="3336" width="13" style="264" bestFit="1" customWidth="1"/>
    <col min="3337" max="3337" width="16.25" style="264" bestFit="1" customWidth="1"/>
    <col min="3338" max="3584" width="9" style="264"/>
    <col min="3585" max="3585" width="6.125" style="264" customWidth="1"/>
    <col min="3586" max="3590" width="9" style="264"/>
    <col min="3591" max="3591" width="15.75" style="264" customWidth="1"/>
    <col min="3592" max="3592" width="13" style="264" bestFit="1" customWidth="1"/>
    <col min="3593" max="3593" width="16.25" style="264" bestFit="1" customWidth="1"/>
    <col min="3594" max="3840" width="9" style="264"/>
    <col min="3841" max="3841" width="6.125" style="264" customWidth="1"/>
    <col min="3842" max="3846" width="9" style="264"/>
    <col min="3847" max="3847" width="15.75" style="264" customWidth="1"/>
    <col min="3848" max="3848" width="13" style="264" bestFit="1" customWidth="1"/>
    <col min="3849" max="3849" width="16.25" style="264" bestFit="1" customWidth="1"/>
    <col min="3850" max="4096" width="9" style="264"/>
    <col min="4097" max="4097" width="6.125" style="264" customWidth="1"/>
    <col min="4098" max="4102" width="9" style="264"/>
    <col min="4103" max="4103" width="15.75" style="264" customWidth="1"/>
    <col min="4104" max="4104" width="13" style="264" bestFit="1" customWidth="1"/>
    <col min="4105" max="4105" width="16.25" style="264" bestFit="1" customWidth="1"/>
    <col min="4106" max="4352" width="9" style="264"/>
    <col min="4353" max="4353" width="6.125" style="264" customWidth="1"/>
    <col min="4354" max="4358" width="9" style="264"/>
    <col min="4359" max="4359" width="15.75" style="264" customWidth="1"/>
    <col min="4360" max="4360" width="13" style="264" bestFit="1" customWidth="1"/>
    <col min="4361" max="4361" width="16.25" style="264" bestFit="1" customWidth="1"/>
    <col min="4362" max="4608" width="9" style="264"/>
    <col min="4609" max="4609" width="6.125" style="264" customWidth="1"/>
    <col min="4610" max="4614" width="9" style="264"/>
    <col min="4615" max="4615" width="15.75" style="264" customWidth="1"/>
    <col min="4616" max="4616" width="13" style="264" bestFit="1" customWidth="1"/>
    <col min="4617" max="4617" width="16.25" style="264" bestFit="1" customWidth="1"/>
    <col min="4618" max="4864" width="9" style="264"/>
    <col min="4865" max="4865" width="6.125" style="264" customWidth="1"/>
    <col min="4866" max="4870" width="9" style="264"/>
    <col min="4871" max="4871" width="15.75" style="264" customWidth="1"/>
    <col min="4872" max="4872" width="13" style="264" bestFit="1" customWidth="1"/>
    <col min="4873" max="4873" width="16.25" style="264" bestFit="1" customWidth="1"/>
    <col min="4874" max="5120" width="9" style="264"/>
    <col min="5121" max="5121" width="6.125" style="264" customWidth="1"/>
    <col min="5122" max="5126" width="9" style="264"/>
    <col min="5127" max="5127" width="15.75" style="264" customWidth="1"/>
    <col min="5128" max="5128" width="13" style="264" bestFit="1" customWidth="1"/>
    <col min="5129" max="5129" width="16.25" style="264" bestFit="1" customWidth="1"/>
    <col min="5130" max="5376" width="9" style="264"/>
    <col min="5377" max="5377" width="6.125" style="264" customWidth="1"/>
    <col min="5378" max="5382" width="9" style="264"/>
    <col min="5383" max="5383" width="15.75" style="264" customWidth="1"/>
    <col min="5384" max="5384" width="13" style="264" bestFit="1" customWidth="1"/>
    <col min="5385" max="5385" width="16.25" style="264" bestFit="1" customWidth="1"/>
    <col min="5386" max="5632" width="9" style="264"/>
    <col min="5633" max="5633" width="6.125" style="264" customWidth="1"/>
    <col min="5634" max="5638" width="9" style="264"/>
    <col min="5639" max="5639" width="15.75" style="264" customWidth="1"/>
    <col min="5640" max="5640" width="13" style="264" bestFit="1" customWidth="1"/>
    <col min="5641" max="5641" width="16.25" style="264" bestFit="1" customWidth="1"/>
    <col min="5642" max="5888" width="9" style="264"/>
    <col min="5889" max="5889" width="6.125" style="264" customWidth="1"/>
    <col min="5890" max="5894" width="9" style="264"/>
    <col min="5895" max="5895" width="15.75" style="264" customWidth="1"/>
    <col min="5896" max="5896" width="13" style="264" bestFit="1" customWidth="1"/>
    <col min="5897" max="5897" width="16.25" style="264" bestFit="1" customWidth="1"/>
    <col min="5898" max="6144" width="9" style="264"/>
    <col min="6145" max="6145" width="6.125" style="264" customWidth="1"/>
    <col min="6146" max="6150" width="9" style="264"/>
    <col min="6151" max="6151" width="15.75" style="264" customWidth="1"/>
    <col min="6152" max="6152" width="13" style="264" bestFit="1" customWidth="1"/>
    <col min="6153" max="6153" width="16.25" style="264" bestFit="1" customWidth="1"/>
    <col min="6154" max="6400" width="9" style="264"/>
    <col min="6401" max="6401" width="6.125" style="264" customWidth="1"/>
    <col min="6402" max="6406" width="9" style="264"/>
    <col min="6407" max="6407" width="15.75" style="264" customWidth="1"/>
    <col min="6408" max="6408" width="13" style="264" bestFit="1" customWidth="1"/>
    <col min="6409" max="6409" width="16.25" style="264" bestFit="1" customWidth="1"/>
    <col min="6410" max="6656" width="9" style="264"/>
    <col min="6657" max="6657" width="6.125" style="264" customWidth="1"/>
    <col min="6658" max="6662" width="9" style="264"/>
    <col min="6663" max="6663" width="15.75" style="264" customWidth="1"/>
    <col min="6664" max="6664" width="13" style="264" bestFit="1" customWidth="1"/>
    <col min="6665" max="6665" width="16.25" style="264" bestFit="1" customWidth="1"/>
    <col min="6666" max="6912" width="9" style="264"/>
    <col min="6913" max="6913" width="6.125" style="264" customWidth="1"/>
    <col min="6914" max="6918" width="9" style="264"/>
    <col min="6919" max="6919" width="15.75" style="264" customWidth="1"/>
    <col min="6920" max="6920" width="13" style="264" bestFit="1" customWidth="1"/>
    <col min="6921" max="6921" width="16.25" style="264" bestFit="1" customWidth="1"/>
    <col min="6922" max="7168" width="9" style="264"/>
    <col min="7169" max="7169" width="6.125" style="264" customWidth="1"/>
    <col min="7170" max="7174" width="9" style="264"/>
    <col min="7175" max="7175" width="15.75" style="264" customWidth="1"/>
    <col min="7176" max="7176" width="13" style="264" bestFit="1" customWidth="1"/>
    <col min="7177" max="7177" width="16.25" style="264" bestFit="1" customWidth="1"/>
    <col min="7178" max="7424" width="9" style="264"/>
    <col min="7425" max="7425" width="6.125" style="264" customWidth="1"/>
    <col min="7426" max="7430" width="9" style="264"/>
    <col min="7431" max="7431" width="15.75" style="264" customWidth="1"/>
    <col min="7432" max="7432" width="13" style="264" bestFit="1" customWidth="1"/>
    <col min="7433" max="7433" width="16.25" style="264" bestFit="1" customWidth="1"/>
    <col min="7434" max="7680" width="9" style="264"/>
    <col min="7681" max="7681" width="6.125" style="264" customWidth="1"/>
    <col min="7682" max="7686" width="9" style="264"/>
    <col min="7687" max="7687" width="15.75" style="264" customWidth="1"/>
    <col min="7688" max="7688" width="13" style="264" bestFit="1" customWidth="1"/>
    <col min="7689" max="7689" width="16.25" style="264" bestFit="1" customWidth="1"/>
    <col min="7690" max="7936" width="9" style="264"/>
    <col min="7937" max="7937" width="6.125" style="264" customWidth="1"/>
    <col min="7938" max="7942" width="9" style="264"/>
    <col min="7943" max="7943" width="15.75" style="264" customWidth="1"/>
    <col min="7944" max="7944" width="13" style="264" bestFit="1" customWidth="1"/>
    <col min="7945" max="7945" width="16.25" style="264" bestFit="1" customWidth="1"/>
    <col min="7946" max="8192" width="9" style="264"/>
    <col min="8193" max="8193" width="6.125" style="264" customWidth="1"/>
    <col min="8194" max="8198" width="9" style="264"/>
    <col min="8199" max="8199" width="15.75" style="264" customWidth="1"/>
    <col min="8200" max="8200" width="13" style="264" bestFit="1" customWidth="1"/>
    <col min="8201" max="8201" width="16.25" style="264" bestFit="1" customWidth="1"/>
    <col min="8202" max="8448" width="9" style="264"/>
    <col min="8449" max="8449" width="6.125" style="264" customWidth="1"/>
    <col min="8450" max="8454" width="9" style="264"/>
    <col min="8455" max="8455" width="15.75" style="264" customWidth="1"/>
    <col min="8456" max="8456" width="13" style="264" bestFit="1" customWidth="1"/>
    <col min="8457" max="8457" width="16.25" style="264" bestFit="1" customWidth="1"/>
    <col min="8458" max="8704" width="9" style="264"/>
    <col min="8705" max="8705" width="6.125" style="264" customWidth="1"/>
    <col min="8706" max="8710" width="9" style="264"/>
    <col min="8711" max="8711" width="15.75" style="264" customWidth="1"/>
    <col min="8712" max="8712" width="13" style="264" bestFit="1" customWidth="1"/>
    <col min="8713" max="8713" width="16.25" style="264" bestFit="1" customWidth="1"/>
    <col min="8714" max="8960" width="9" style="264"/>
    <col min="8961" max="8961" width="6.125" style="264" customWidth="1"/>
    <col min="8962" max="8966" width="9" style="264"/>
    <col min="8967" max="8967" width="15.75" style="264" customWidth="1"/>
    <col min="8968" max="8968" width="13" style="264" bestFit="1" customWidth="1"/>
    <col min="8969" max="8969" width="16.25" style="264" bestFit="1" customWidth="1"/>
    <col min="8970" max="9216" width="9" style="264"/>
    <col min="9217" max="9217" width="6.125" style="264" customWidth="1"/>
    <col min="9218" max="9222" width="9" style="264"/>
    <col min="9223" max="9223" width="15.75" style="264" customWidth="1"/>
    <col min="9224" max="9224" width="13" style="264" bestFit="1" customWidth="1"/>
    <col min="9225" max="9225" width="16.25" style="264" bestFit="1" customWidth="1"/>
    <col min="9226" max="9472" width="9" style="264"/>
    <col min="9473" max="9473" width="6.125" style="264" customWidth="1"/>
    <col min="9474" max="9478" width="9" style="264"/>
    <col min="9479" max="9479" width="15.75" style="264" customWidth="1"/>
    <col min="9480" max="9480" width="13" style="264" bestFit="1" customWidth="1"/>
    <col min="9481" max="9481" width="16.25" style="264" bestFit="1" customWidth="1"/>
    <col min="9482" max="9728" width="9" style="264"/>
    <col min="9729" max="9729" width="6.125" style="264" customWidth="1"/>
    <col min="9730" max="9734" width="9" style="264"/>
    <col min="9735" max="9735" width="15.75" style="264" customWidth="1"/>
    <col min="9736" max="9736" width="13" style="264" bestFit="1" customWidth="1"/>
    <col min="9737" max="9737" width="16.25" style="264" bestFit="1" customWidth="1"/>
    <col min="9738" max="9984" width="9" style="264"/>
    <col min="9985" max="9985" width="6.125" style="264" customWidth="1"/>
    <col min="9986" max="9990" width="9" style="264"/>
    <col min="9991" max="9991" width="15.75" style="264" customWidth="1"/>
    <col min="9992" max="9992" width="13" style="264" bestFit="1" customWidth="1"/>
    <col min="9993" max="9993" width="16.25" style="264" bestFit="1" customWidth="1"/>
    <col min="9994" max="10240" width="9" style="264"/>
    <col min="10241" max="10241" width="6.125" style="264" customWidth="1"/>
    <col min="10242" max="10246" width="9" style="264"/>
    <col min="10247" max="10247" width="15.75" style="264" customWidth="1"/>
    <col min="10248" max="10248" width="13" style="264" bestFit="1" customWidth="1"/>
    <col min="10249" max="10249" width="16.25" style="264" bestFit="1" customWidth="1"/>
    <col min="10250" max="10496" width="9" style="264"/>
    <col min="10497" max="10497" width="6.125" style="264" customWidth="1"/>
    <col min="10498" max="10502" width="9" style="264"/>
    <col min="10503" max="10503" width="15.75" style="264" customWidth="1"/>
    <col min="10504" max="10504" width="13" style="264" bestFit="1" customWidth="1"/>
    <col min="10505" max="10505" width="16.25" style="264" bestFit="1" customWidth="1"/>
    <col min="10506" max="10752" width="9" style="264"/>
    <col min="10753" max="10753" width="6.125" style="264" customWidth="1"/>
    <col min="10754" max="10758" width="9" style="264"/>
    <col min="10759" max="10759" width="15.75" style="264" customWidth="1"/>
    <col min="10760" max="10760" width="13" style="264" bestFit="1" customWidth="1"/>
    <col min="10761" max="10761" width="16.25" style="264" bestFit="1" customWidth="1"/>
    <col min="10762" max="11008" width="9" style="264"/>
    <col min="11009" max="11009" width="6.125" style="264" customWidth="1"/>
    <col min="11010" max="11014" width="9" style="264"/>
    <col min="11015" max="11015" width="15.75" style="264" customWidth="1"/>
    <col min="11016" max="11016" width="13" style="264" bestFit="1" customWidth="1"/>
    <col min="11017" max="11017" width="16.25" style="264" bestFit="1" customWidth="1"/>
    <col min="11018" max="11264" width="9" style="264"/>
    <col min="11265" max="11265" width="6.125" style="264" customWidth="1"/>
    <col min="11266" max="11270" width="9" style="264"/>
    <col min="11271" max="11271" width="15.75" style="264" customWidth="1"/>
    <col min="11272" max="11272" width="13" style="264" bestFit="1" customWidth="1"/>
    <col min="11273" max="11273" width="16.25" style="264" bestFit="1" customWidth="1"/>
    <col min="11274" max="11520" width="9" style="264"/>
    <col min="11521" max="11521" width="6.125" style="264" customWidth="1"/>
    <col min="11522" max="11526" width="9" style="264"/>
    <col min="11527" max="11527" width="15.75" style="264" customWidth="1"/>
    <col min="11528" max="11528" width="13" style="264" bestFit="1" customWidth="1"/>
    <col min="11529" max="11529" width="16.25" style="264" bestFit="1" customWidth="1"/>
    <col min="11530" max="11776" width="9" style="264"/>
    <col min="11777" max="11777" width="6.125" style="264" customWidth="1"/>
    <col min="11778" max="11782" width="9" style="264"/>
    <col min="11783" max="11783" width="15.75" style="264" customWidth="1"/>
    <col min="11784" max="11784" width="13" style="264" bestFit="1" customWidth="1"/>
    <col min="11785" max="11785" width="16.25" style="264" bestFit="1" customWidth="1"/>
    <col min="11786" max="12032" width="9" style="264"/>
    <col min="12033" max="12033" width="6.125" style="264" customWidth="1"/>
    <col min="12034" max="12038" width="9" style="264"/>
    <col min="12039" max="12039" width="15.75" style="264" customWidth="1"/>
    <col min="12040" max="12040" width="13" style="264" bestFit="1" customWidth="1"/>
    <col min="12041" max="12041" width="16.25" style="264" bestFit="1" customWidth="1"/>
    <col min="12042" max="12288" width="9" style="264"/>
    <col min="12289" max="12289" width="6.125" style="264" customWidth="1"/>
    <col min="12290" max="12294" width="9" style="264"/>
    <col min="12295" max="12295" width="15.75" style="264" customWidth="1"/>
    <col min="12296" max="12296" width="13" style="264" bestFit="1" customWidth="1"/>
    <col min="12297" max="12297" width="16.25" style="264" bestFit="1" customWidth="1"/>
    <col min="12298" max="12544" width="9" style="264"/>
    <col min="12545" max="12545" width="6.125" style="264" customWidth="1"/>
    <col min="12546" max="12550" width="9" style="264"/>
    <col min="12551" max="12551" width="15.75" style="264" customWidth="1"/>
    <col min="12552" max="12552" width="13" style="264" bestFit="1" customWidth="1"/>
    <col min="12553" max="12553" width="16.25" style="264" bestFit="1" customWidth="1"/>
    <col min="12554" max="12800" width="9" style="264"/>
    <col min="12801" max="12801" width="6.125" style="264" customWidth="1"/>
    <col min="12802" max="12806" width="9" style="264"/>
    <col min="12807" max="12807" width="15.75" style="264" customWidth="1"/>
    <col min="12808" max="12808" width="13" style="264" bestFit="1" customWidth="1"/>
    <col min="12809" max="12809" width="16.25" style="264" bestFit="1" customWidth="1"/>
    <col min="12810" max="13056" width="9" style="264"/>
    <col min="13057" max="13057" width="6.125" style="264" customWidth="1"/>
    <col min="13058" max="13062" width="9" style="264"/>
    <col min="13063" max="13063" width="15.75" style="264" customWidth="1"/>
    <col min="13064" max="13064" width="13" style="264" bestFit="1" customWidth="1"/>
    <col min="13065" max="13065" width="16.25" style="264" bestFit="1" customWidth="1"/>
    <col min="13066" max="13312" width="9" style="264"/>
    <col min="13313" max="13313" width="6.125" style="264" customWidth="1"/>
    <col min="13314" max="13318" width="9" style="264"/>
    <col min="13319" max="13319" width="15.75" style="264" customWidth="1"/>
    <col min="13320" max="13320" width="13" style="264" bestFit="1" customWidth="1"/>
    <col min="13321" max="13321" width="16.25" style="264" bestFit="1" customWidth="1"/>
    <col min="13322" max="13568" width="9" style="264"/>
    <col min="13569" max="13569" width="6.125" style="264" customWidth="1"/>
    <col min="13570" max="13574" width="9" style="264"/>
    <col min="13575" max="13575" width="15.75" style="264" customWidth="1"/>
    <col min="13576" max="13576" width="13" style="264" bestFit="1" customWidth="1"/>
    <col min="13577" max="13577" width="16.25" style="264" bestFit="1" customWidth="1"/>
    <col min="13578" max="13824" width="9" style="264"/>
    <col min="13825" max="13825" width="6.125" style="264" customWidth="1"/>
    <col min="13826" max="13830" width="9" style="264"/>
    <col min="13831" max="13831" width="15.75" style="264" customWidth="1"/>
    <col min="13832" max="13832" width="13" style="264" bestFit="1" customWidth="1"/>
    <col min="13833" max="13833" width="16.25" style="264" bestFit="1" customWidth="1"/>
    <col min="13834" max="14080" width="9" style="264"/>
    <col min="14081" max="14081" width="6.125" style="264" customWidth="1"/>
    <col min="14082" max="14086" width="9" style="264"/>
    <col min="14087" max="14087" width="15.75" style="264" customWidth="1"/>
    <col min="14088" max="14088" width="13" style="264" bestFit="1" customWidth="1"/>
    <col min="14089" max="14089" width="16.25" style="264" bestFit="1" customWidth="1"/>
    <col min="14090" max="14336" width="9" style="264"/>
    <col min="14337" max="14337" width="6.125" style="264" customWidth="1"/>
    <col min="14338" max="14342" width="9" style="264"/>
    <col min="14343" max="14343" width="15.75" style="264" customWidth="1"/>
    <col min="14344" max="14344" width="13" style="264" bestFit="1" customWidth="1"/>
    <col min="14345" max="14345" width="16.25" style="264" bestFit="1" customWidth="1"/>
    <col min="14346" max="14592" width="9" style="264"/>
    <col min="14593" max="14593" width="6.125" style="264" customWidth="1"/>
    <col min="14594" max="14598" width="9" style="264"/>
    <col min="14599" max="14599" width="15.75" style="264" customWidth="1"/>
    <col min="14600" max="14600" width="13" style="264" bestFit="1" customWidth="1"/>
    <col min="14601" max="14601" width="16.25" style="264" bestFit="1" customWidth="1"/>
    <col min="14602" max="14848" width="9" style="264"/>
    <col min="14849" max="14849" width="6.125" style="264" customWidth="1"/>
    <col min="14850" max="14854" width="9" style="264"/>
    <col min="14855" max="14855" width="15.75" style="264" customWidth="1"/>
    <col min="14856" max="14856" width="13" style="264" bestFit="1" customWidth="1"/>
    <col min="14857" max="14857" width="16.25" style="264" bestFit="1" customWidth="1"/>
    <col min="14858" max="15104" width="9" style="264"/>
    <col min="15105" max="15105" width="6.125" style="264" customWidth="1"/>
    <col min="15106" max="15110" width="9" style="264"/>
    <col min="15111" max="15111" width="15.75" style="264" customWidth="1"/>
    <col min="15112" max="15112" width="13" style="264" bestFit="1" customWidth="1"/>
    <col min="15113" max="15113" width="16.25" style="264" bestFit="1" customWidth="1"/>
    <col min="15114" max="15360" width="9" style="264"/>
    <col min="15361" max="15361" width="6.125" style="264" customWidth="1"/>
    <col min="15362" max="15366" width="9" style="264"/>
    <col min="15367" max="15367" width="15.75" style="264" customWidth="1"/>
    <col min="15368" max="15368" width="13" style="264" bestFit="1" customWidth="1"/>
    <col min="15369" max="15369" width="16.25" style="264" bestFit="1" customWidth="1"/>
    <col min="15370" max="15616" width="9" style="264"/>
    <col min="15617" max="15617" width="6.125" style="264" customWidth="1"/>
    <col min="15618" max="15622" width="9" style="264"/>
    <col min="15623" max="15623" width="15.75" style="264" customWidth="1"/>
    <col min="15624" max="15624" width="13" style="264" bestFit="1" customWidth="1"/>
    <col min="15625" max="15625" width="16.25" style="264" bestFit="1" customWidth="1"/>
    <col min="15626" max="15872" width="9" style="264"/>
    <col min="15873" max="15873" width="6.125" style="264" customWidth="1"/>
    <col min="15874" max="15878" width="9" style="264"/>
    <col min="15879" max="15879" width="15.75" style="264" customWidth="1"/>
    <col min="15880" max="15880" width="13" style="264" bestFit="1" customWidth="1"/>
    <col min="15881" max="15881" width="16.25" style="264" bestFit="1" customWidth="1"/>
    <col min="15882" max="16128" width="9" style="264"/>
    <col min="16129" max="16129" width="6.125" style="264" customWidth="1"/>
    <col min="16130" max="16134" width="9" style="264"/>
    <col min="16135" max="16135" width="15.75" style="264" customWidth="1"/>
    <col min="16136" max="16136" width="13" style="264" bestFit="1" customWidth="1"/>
    <col min="16137" max="16137" width="16.25" style="264" bestFit="1" customWidth="1"/>
    <col min="16138" max="16384" width="9" style="264"/>
  </cols>
  <sheetData>
    <row r="1" spans="2:9" ht="19.5" customHeight="1">
      <c r="I1" s="264">
        <v>2021.7</v>
      </c>
    </row>
    <row r="2" spans="2:9" ht="31.5" customHeight="1">
      <c r="B2" s="713" t="s">
        <v>266</v>
      </c>
      <c r="C2" s="713"/>
      <c r="D2" s="713"/>
      <c r="E2" s="713"/>
      <c r="F2" s="713"/>
      <c r="G2" s="713"/>
      <c r="H2" s="713"/>
      <c r="I2" s="713"/>
    </row>
    <row r="3" spans="2:9" ht="15" customHeight="1">
      <c r="B3" s="265"/>
      <c r="C3" s="265"/>
      <c r="D3" s="265"/>
      <c r="E3" s="265"/>
      <c r="F3" s="265"/>
      <c r="G3" s="265"/>
      <c r="H3" s="265"/>
      <c r="I3" s="265"/>
    </row>
    <row r="4" spans="2:9" ht="14.25" customHeight="1">
      <c r="B4" s="41" t="s">
        <v>0</v>
      </c>
      <c r="C4" s="440" t="s">
        <v>392</v>
      </c>
      <c r="D4" s="441"/>
      <c r="E4" s="441"/>
      <c r="F4" s="442"/>
      <c r="H4" s="41" t="s">
        <v>269</v>
      </c>
      <c r="I4" s="266"/>
    </row>
    <row r="5" spans="2:9" ht="14.25" customHeight="1">
      <c r="B5" s="179"/>
      <c r="C5" s="179"/>
      <c r="D5" s="179"/>
      <c r="E5" s="179"/>
      <c r="F5" s="179"/>
      <c r="G5" s="179"/>
    </row>
    <row r="6" spans="2:9" ht="17.25" customHeight="1">
      <c r="B6" s="714" t="s">
        <v>397</v>
      </c>
      <c r="C6" s="715"/>
      <c r="D6" s="715"/>
      <c r="E6" s="715"/>
    </row>
    <row r="8" spans="2:9" ht="19.5" customHeight="1">
      <c r="B8" s="267" t="s">
        <v>256</v>
      </c>
      <c r="G8" s="275" t="s">
        <v>358</v>
      </c>
      <c r="H8" s="268"/>
    </row>
    <row r="9" spans="2:9" ht="18" customHeight="1">
      <c r="B9" s="269" t="s">
        <v>257</v>
      </c>
      <c r="C9" s="269" t="s">
        <v>61</v>
      </c>
      <c r="D9" s="269" t="s">
        <v>20</v>
      </c>
      <c r="E9" s="269" t="s">
        <v>258</v>
      </c>
      <c r="F9" s="269" t="s">
        <v>259</v>
      </c>
      <c r="G9" s="269" t="s">
        <v>260</v>
      </c>
      <c r="H9" s="269" t="s">
        <v>261</v>
      </c>
      <c r="I9" s="269" t="s">
        <v>262</v>
      </c>
    </row>
    <row r="10" spans="2:9" ht="18" customHeight="1">
      <c r="B10" s="269">
        <v>1</v>
      </c>
      <c r="C10" s="270"/>
      <c r="D10" s="269"/>
      <c r="E10" s="270"/>
      <c r="F10" s="270"/>
      <c r="G10" s="269"/>
      <c r="H10" s="270"/>
      <c r="I10" s="270"/>
    </row>
    <row r="11" spans="2:9" ht="18" customHeight="1">
      <c r="B11" s="269">
        <v>2</v>
      </c>
      <c r="C11" s="269"/>
      <c r="D11" s="269"/>
      <c r="E11" s="269"/>
      <c r="F11" s="270"/>
      <c r="G11" s="269"/>
      <c r="H11" s="271"/>
      <c r="I11" s="270"/>
    </row>
    <row r="12" spans="2:9" ht="18" customHeight="1">
      <c r="B12" s="269">
        <v>3</v>
      </c>
      <c r="C12" s="270"/>
      <c r="D12" s="269"/>
      <c r="E12" s="270"/>
      <c r="F12" s="270"/>
      <c r="G12" s="270"/>
      <c r="H12" s="270"/>
      <c r="I12" s="269"/>
    </row>
    <row r="13" spans="2:9" ht="18" customHeight="1">
      <c r="B13" s="269">
        <v>4</v>
      </c>
      <c r="C13" s="270"/>
      <c r="D13" s="269"/>
      <c r="E13" s="270"/>
      <c r="F13" s="270"/>
      <c r="G13" s="269"/>
      <c r="H13" s="270"/>
      <c r="I13" s="270"/>
    </row>
    <row r="14" spans="2:9" ht="18" customHeight="1">
      <c r="B14" s="269">
        <v>5</v>
      </c>
      <c r="C14" s="270"/>
      <c r="D14" s="269"/>
      <c r="E14" s="270"/>
      <c r="F14" s="270"/>
      <c r="G14" s="270"/>
      <c r="H14" s="270"/>
      <c r="I14" s="270"/>
    </row>
    <row r="15" spans="2:9" ht="18" customHeight="1">
      <c r="B15" s="269">
        <v>6</v>
      </c>
      <c r="C15" s="270"/>
      <c r="D15" s="269"/>
      <c r="E15" s="270"/>
      <c r="F15" s="270"/>
      <c r="G15" s="270"/>
      <c r="H15" s="270"/>
      <c r="I15" s="270"/>
    </row>
    <row r="16" spans="2:9">
      <c r="B16" s="272"/>
      <c r="C16" s="273"/>
      <c r="D16" s="272"/>
      <c r="E16" s="273"/>
      <c r="F16" s="273"/>
      <c r="G16" s="273"/>
      <c r="H16" s="273"/>
      <c r="I16" s="273"/>
    </row>
    <row r="17" spans="2:9">
      <c r="B17" s="272"/>
      <c r="C17" s="273"/>
      <c r="D17" s="272"/>
      <c r="E17" s="273"/>
      <c r="F17" s="273"/>
      <c r="G17" s="273"/>
      <c r="H17" s="273"/>
      <c r="I17" s="273"/>
    </row>
    <row r="18" spans="2:9">
      <c r="B18" s="272"/>
      <c r="C18" s="273"/>
      <c r="D18" s="272"/>
      <c r="E18" s="273"/>
      <c r="F18" s="273"/>
      <c r="G18" s="273"/>
      <c r="H18" s="273"/>
      <c r="I18" s="273"/>
    </row>
    <row r="19" spans="2:9" ht="19.5" customHeight="1">
      <c r="B19" s="267" t="s">
        <v>263</v>
      </c>
      <c r="E19" s="275" t="s">
        <v>358</v>
      </c>
      <c r="H19" s="268"/>
    </row>
    <row r="20" spans="2:9" ht="18" customHeight="1">
      <c r="B20" s="269" t="s">
        <v>257</v>
      </c>
      <c r="C20" s="269" t="s">
        <v>61</v>
      </c>
      <c r="D20" s="269" t="s">
        <v>20</v>
      </c>
      <c r="E20" s="269" t="s">
        <v>258</v>
      </c>
      <c r="F20" s="269" t="s">
        <v>259</v>
      </c>
      <c r="G20" s="269" t="s">
        <v>260</v>
      </c>
      <c r="H20" s="270" t="s">
        <v>264</v>
      </c>
      <c r="I20" s="269" t="s">
        <v>262</v>
      </c>
    </row>
    <row r="21" spans="2:9" ht="18" customHeight="1">
      <c r="B21" s="269">
        <v>1</v>
      </c>
      <c r="C21" s="270"/>
      <c r="D21" s="269"/>
      <c r="E21" s="270"/>
      <c r="F21" s="270"/>
      <c r="G21" s="270"/>
      <c r="H21" s="270"/>
      <c r="I21" s="270"/>
    </row>
    <row r="22" spans="2:9" ht="18" customHeight="1">
      <c r="B22" s="269">
        <v>2</v>
      </c>
      <c r="C22" s="269"/>
      <c r="D22" s="269"/>
      <c r="E22" s="269"/>
      <c r="F22" s="270"/>
      <c r="G22" s="270"/>
      <c r="H22" s="270"/>
      <c r="I22" s="270"/>
    </row>
    <row r="25" spans="2:9">
      <c r="D25" s="274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B2:I2"/>
    <mergeCell ref="B6:E6"/>
    <mergeCell ref="C4:F4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K43"/>
  <sheetViews>
    <sheetView showGridLines="0" zoomScaleNormal="100" workbookViewId="0">
      <selection activeCell="F46" sqref="F46"/>
    </sheetView>
  </sheetViews>
  <sheetFormatPr defaultRowHeight="13.5"/>
  <cols>
    <col min="1" max="1" width="3.375" style="179" customWidth="1"/>
    <col min="2" max="2" width="11.25" style="179" customWidth="1"/>
    <col min="3" max="3" width="8.75" style="179" customWidth="1"/>
    <col min="4" max="4" width="11" style="179" bestFit="1" customWidth="1"/>
    <col min="5" max="7" width="9" style="179"/>
    <col min="8" max="8" width="10.25" style="179" customWidth="1"/>
    <col min="9" max="9" width="10.625" style="179" customWidth="1"/>
    <col min="10" max="10" width="11.125" style="179" customWidth="1"/>
    <col min="11" max="11" width="9" style="179"/>
    <col min="12" max="12" width="4.875" style="179" customWidth="1"/>
    <col min="13" max="16384" width="9" style="179"/>
  </cols>
  <sheetData>
    <row r="1" spans="2:11">
      <c r="K1" s="179">
        <v>2021.7</v>
      </c>
    </row>
    <row r="2" spans="2:11" ht="18.75">
      <c r="B2" s="720" t="s">
        <v>226</v>
      </c>
      <c r="C2" s="720"/>
      <c r="D2" s="720"/>
      <c r="E2" s="720"/>
      <c r="F2" s="720"/>
      <c r="G2" s="720"/>
      <c r="H2" s="720"/>
      <c r="I2" s="720"/>
      <c r="J2" s="720"/>
    </row>
    <row r="3" spans="2:11">
      <c r="B3" s="41" t="s">
        <v>0</v>
      </c>
      <c r="C3" s="440" t="s">
        <v>391</v>
      </c>
      <c r="D3" s="441"/>
      <c r="E3" s="441"/>
      <c r="F3" s="442"/>
      <c r="I3" s="41" t="s">
        <v>269</v>
      </c>
      <c r="J3" s="718"/>
      <c r="K3" s="719"/>
    </row>
    <row r="5" spans="2:11" ht="14.25">
      <c r="B5" s="186" t="s">
        <v>398</v>
      </c>
    </row>
    <row r="6" spans="2:11">
      <c r="B6" s="179" t="s">
        <v>227</v>
      </c>
    </row>
    <row r="8" spans="2:11">
      <c r="B8" s="728" t="s">
        <v>228</v>
      </c>
      <c r="C8" s="729"/>
      <c r="D8" s="180" t="s">
        <v>237</v>
      </c>
      <c r="E8" s="725" t="s">
        <v>239</v>
      </c>
      <c r="F8" s="726"/>
      <c r="G8" s="726"/>
      <c r="H8" s="726"/>
      <c r="I8" s="727"/>
      <c r="J8" s="716" t="s">
        <v>379</v>
      </c>
      <c r="K8" s="716" t="s">
        <v>63</v>
      </c>
    </row>
    <row r="9" spans="2:11">
      <c r="B9" s="730"/>
      <c r="C9" s="731"/>
      <c r="D9" s="181" t="s">
        <v>238</v>
      </c>
      <c r="E9" s="182" t="s">
        <v>240</v>
      </c>
      <c r="F9" s="182" t="s">
        <v>241</v>
      </c>
      <c r="G9" s="182" t="s">
        <v>242</v>
      </c>
      <c r="H9" s="182" t="s">
        <v>243</v>
      </c>
      <c r="I9" s="182" t="s">
        <v>244</v>
      </c>
      <c r="J9" s="717"/>
      <c r="K9" s="717"/>
    </row>
    <row r="10" spans="2:11">
      <c r="B10" s="721" t="s">
        <v>229</v>
      </c>
      <c r="C10" s="722"/>
      <c r="D10" s="182" t="s">
        <v>245</v>
      </c>
      <c r="E10" s="183"/>
      <c r="F10" s="183"/>
      <c r="G10" s="183"/>
      <c r="H10" s="183"/>
      <c r="I10" s="183"/>
      <c r="J10" s="243">
        <f>SUM(E10:I10)</f>
        <v>0</v>
      </c>
      <c r="K10" s="286"/>
    </row>
    <row r="11" spans="2:11">
      <c r="B11" s="723"/>
      <c r="C11" s="724"/>
      <c r="D11" s="182" t="s">
        <v>246</v>
      </c>
      <c r="E11" s="183"/>
      <c r="F11" s="183"/>
      <c r="G11" s="183"/>
      <c r="H11" s="183"/>
      <c r="I11" s="183"/>
      <c r="J11" s="243">
        <f>SUM(E11:I11)</f>
        <v>0</v>
      </c>
      <c r="K11" s="286"/>
    </row>
    <row r="12" spans="2:11">
      <c r="B12" s="721" t="s">
        <v>230</v>
      </c>
      <c r="C12" s="722"/>
      <c r="D12" s="182" t="s">
        <v>245</v>
      </c>
      <c r="E12" s="183"/>
      <c r="F12" s="183"/>
      <c r="G12" s="183"/>
      <c r="H12" s="183"/>
      <c r="I12" s="183"/>
      <c r="J12" s="243">
        <f t="shared" ref="J12:J27" si="0">SUM(E12:I12)</f>
        <v>0</v>
      </c>
      <c r="K12" s="286"/>
    </row>
    <row r="13" spans="2:11">
      <c r="B13" s="723"/>
      <c r="C13" s="724"/>
      <c r="D13" s="182" t="s">
        <v>246</v>
      </c>
      <c r="E13" s="183"/>
      <c r="F13" s="183"/>
      <c r="G13" s="183"/>
      <c r="H13" s="183"/>
      <c r="I13" s="183"/>
      <c r="J13" s="243">
        <f t="shared" si="0"/>
        <v>0</v>
      </c>
      <c r="K13" s="286"/>
    </row>
    <row r="14" spans="2:11">
      <c r="B14" s="721" t="s">
        <v>231</v>
      </c>
      <c r="C14" s="722"/>
      <c r="D14" s="182" t="s">
        <v>245</v>
      </c>
      <c r="E14" s="183"/>
      <c r="F14" s="183"/>
      <c r="G14" s="183"/>
      <c r="H14" s="183"/>
      <c r="I14" s="183"/>
      <c r="J14" s="243">
        <f t="shared" si="0"/>
        <v>0</v>
      </c>
      <c r="K14" s="286"/>
    </row>
    <row r="15" spans="2:11">
      <c r="B15" s="723"/>
      <c r="C15" s="724"/>
      <c r="D15" s="182" t="s">
        <v>246</v>
      </c>
      <c r="E15" s="183"/>
      <c r="F15" s="183"/>
      <c r="G15" s="183"/>
      <c r="H15" s="183"/>
      <c r="I15" s="183"/>
      <c r="J15" s="243">
        <f t="shared" si="0"/>
        <v>0</v>
      </c>
      <c r="K15" s="286"/>
    </row>
    <row r="16" spans="2:11">
      <c r="B16" s="721" t="s">
        <v>232</v>
      </c>
      <c r="C16" s="722"/>
      <c r="D16" s="182" t="s">
        <v>245</v>
      </c>
      <c r="E16" s="183"/>
      <c r="F16" s="183"/>
      <c r="G16" s="183"/>
      <c r="H16" s="183"/>
      <c r="I16" s="183"/>
      <c r="J16" s="243">
        <f t="shared" si="0"/>
        <v>0</v>
      </c>
      <c r="K16" s="286"/>
    </row>
    <row r="17" spans="2:11">
      <c r="B17" s="723"/>
      <c r="C17" s="724"/>
      <c r="D17" s="182" t="s">
        <v>246</v>
      </c>
      <c r="E17" s="183"/>
      <c r="F17" s="183"/>
      <c r="G17" s="183"/>
      <c r="H17" s="183"/>
      <c r="I17" s="183"/>
      <c r="J17" s="243">
        <f t="shared" si="0"/>
        <v>0</v>
      </c>
      <c r="K17" s="286"/>
    </row>
    <row r="18" spans="2:11">
      <c r="B18" s="721" t="s">
        <v>233</v>
      </c>
      <c r="C18" s="722"/>
      <c r="D18" s="182" t="s">
        <v>245</v>
      </c>
      <c r="E18" s="183"/>
      <c r="F18" s="183"/>
      <c r="G18" s="183"/>
      <c r="H18" s="183"/>
      <c r="I18" s="183"/>
      <c r="J18" s="243">
        <f t="shared" si="0"/>
        <v>0</v>
      </c>
      <c r="K18" s="286"/>
    </row>
    <row r="19" spans="2:11">
      <c r="B19" s="723"/>
      <c r="C19" s="724"/>
      <c r="D19" s="182" t="s">
        <v>246</v>
      </c>
      <c r="E19" s="183"/>
      <c r="F19" s="183"/>
      <c r="G19" s="183"/>
      <c r="H19" s="183"/>
      <c r="I19" s="183"/>
      <c r="J19" s="243">
        <f t="shared" si="0"/>
        <v>0</v>
      </c>
      <c r="K19" s="286"/>
    </row>
    <row r="20" spans="2:11">
      <c r="B20" s="721" t="s">
        <v>254</v>
      </c>
      <c r="C20" s="722"/>
      <c r="D20" s="182" t="s">
        <v>245</v>
      </c>
      <c r="E20" s="183"/>
      <c r="F20" s="183"/>
      <c r="G20" s="183"/>
      <c r="H20" s="183"/>
      <c r="I20" s="183"/>
      <c r="J20" s="243">
        <f t="shared" si="0"/>
        <v>0</v>
      </c>
      <c r="K20" s="286"/>
    </row>
    <row r="21" spans="2:11">
      <c r="B21" s="723"/>
      <c r="C21" s="724"/>
      <c r="D21" s="182" t="s">
        <v>246</v>
      </c>
      <c r="E21" s="183"/>
      <c r="F21" s="183"/>
      <c r="G21" s="183"/>
      <c r="H21" s="183"/>
      <c r="I21" s="183"/>
      <c r="J21" s="243">
        <f t="shared" si="0"/>
        <v>0</v>
      </c>
      <c r="K21" s="286"/>
    </row>
    <row r="22" spans="2:11">
      <c r="B22" s="721" t="s">
        <v>234</v>
      </c>
      <c r="C22" s="722"/>
      <c r="D22" s="182" t="s">
        <v>245</v>
      </c>
      <c r="E22" s="183"/>
      <c r="F22" s="183"/>
      <c r="G22" s="183"/>
      <c r="H22" s="183"/>
      <c r="I22" s="183"/>
      <c r="J22" s="243">
        <f t="shared" si="0"/>
        <v>0</v>
      </c>
      <c r="K22" s="286"/>
    </row>
    <row r="23" spans="2:11">
      <c r="B23" s="723"/>
      <c r="C23" s="724"/>
      <c r="D23" s="182" t="s">
        <v>246</v>
      </c>
      <c r="E23" s="183"/>
      <c r="F23" s="183"/>
      <c r="G23" s="183"/>
      <c r="H23" s="183"/>
      <c r="I23" s="183"/>
      <c r="J23" s="243">
        <f t="shared" si="0"/>
        <v>0</v>
      </c>
      <c r="K23" s="286"/>
    </row>
    <row r="24" spans="2:11">
      <c r="B24" s="721" t="s">
        <v>235</v>
      </c>
      <c r="C24" s="722"/>
      <c r="D24" s="182" t="s">
        <v>245</v>
      </c>
      <c r="E24" s="183"/>
      <c r="F24" s="183"/>
      <c r="G24" s="183"/>
      <c r="H24" s="183"/>
      <c r="I24" s="183"/>
      <c r="J24" s="243">
        <f t="shared" si="0"/>
        <v>0</v>
      </c>
      <c r="K24" s="286"/>
    </row>
    <row r="25" spans="2:11">
      <c r="B25" s="723"/>
      <c r="C25" s="724"/>
      <c r="D25" s="182" t="s">
        <v>246</v>
      </c>
      <c r="E25" s="183"/>
      <c r="F25" s="183"/>
      <c r="G25" s="183"/>
      <c r="H25" s="183"/>
      <c r="I25" s="183"/>
      <c r="J25" s="243">
        <f t="shared" si="0"/>
        <v>0</v>
      </c>
      <c r="K25" s="286"/>
    </row>
    <row r="26" spans="2:11">
      <c r="B26" s="721" t="s">
        <v>236</v>
      </c>
      <c r="C26" s="722"/>
      <c r="D26" s="182" t="s">
        <v>245</v>
      </c>
      <c r="E26" s="183"/>
      <c r="F26" s="183"/>
      <c r="G26" s="183"/>
      <c r="H26" s="183"/>
      <c r="I26" s="183"/>
      <c r="J26" s="243">
        <f t="shared" si="0"/>
        <v>0</v>
      </c>
      <c r="K26" s="286"/>
    </row>
    <row r="27" spans="2:11">
      <c r="B27" s="723"/>
      <c r="C27" s="724"/>
      <c r="D27" s="182" t="s">
        <v>246</v>
      </c>
      <c r="E27" s="183"/>
      <c r="F27" s="183"/>
      <c r="G27" s="183"/>
      <c r="H27" s="183"/>
      <c r="I27" s="183"/>
      <c r="J27" s="243">
        <f t="shared" si="0"/>
        <v>0</v>
      </c>
      <c r="K27" s="286"/>
    </row>
    <row r="29" spans="2:11" ht="19.5" customHeight="1">
      <c r="B29" s="187" t="s">
        <v>247</v>
      </c>
    </row>
    <row r="30" spans="2:11" ht="15" customHeight="1">
      <c r="C30" s="287" t="s">
        <v>248</v>
      </c>
      <c r="E30" s="184"/>
      <c r="F30" s="184"/>
    </row>
    <row r="31" spans="2:11" ht="15" customHeight="1">
      <c r="C31" s="287" t="s">
        <v>249</v>
      </c>
      <c r="E31" s="184"/>
      <c r="F31" s="184"/>
      <c r="G31" s="184"/>
    </row>
    <row r="32" spans="2:11" ht="15" customHeight="1">
      <c r="C32" s="287" t="s">
        <v>250</v>
      </c>
      <c r="E32" s="184"/>
      <c r="F32" s="184"/>
    </row>
    <row r="33" spans="2:11" ht="15" customHeight="1"/>
    <row r="34" spans="2:11" ht="19.5" customHeight="1">
      <c r="B34" s="187" t="s">
        <v>350</v>
      </c>
    </row>
    <row r="35" spans="2:11" ht="15" customHeight="1">
      <c r="C35" s="287" t="s">
        <v>255</v>
      </c>
      <c r="E35" s="185"/>
      <c r="F35" s="185"/>
      <c r="G35" s="185"/>
      <c r="H35" s="185"/>
      <c r="I35" s="185"/>
      <c r="J35" s="184"/>
    </row>
    <row r="36" spans="2:11" ht="15" customHeight="1">
      <c r="C36" s="287" t="s">
        <v>251</v>
      </c>
      <c r="E36" s="185"/>
      <c r="F36" s="185"/>
      <c r="G36" s="185"/>
      <c r="H36" s="185"/>
      <c r="I36" s="185"/>
    </row>
    <row r="37" spans="2:11" ht="15" customHeight="1">
      <c r="C37" s="287" t="s">
        <v>252</v>
      </c>
      <c r="E37" s="185"/>
      <c r="F37" s="185"/>
      <c r="G37" s="185"/>
      <c r="H37" s="185"/>
      <c r="I37" s="185"/>
    </row>
    <row r="38" spans="2:11" ht="15" customHeight="1"/>
    <row r="39" spans="2:11" ht="19.5" customHeight="1">
      <c r="B39" s="187" t="s">
        <v>351</v>
      </c>
    </row>
    <row r="40" spans="2:11" ht="15" customHeight="1">
      <c r="C40" s="287" t="s">
        <v>253</v>
      </c>
      <c r="E40" s="185"/>
      <c r="F40" s="185"/>
      <c r="G40" s="185"/>
      <c r="H40" s="185"/>
      <c r="I40" s="185"/>
      <c r="J40" s="185"/>
    </row>
    <row r="41" spans="2:11" ht="15" customHeight="1">
      <c r="C41" s="287" t="s">
        <v>371</v>
      </c>
      <c r="D41" s="289"/>
      <c r="E41" s="290"/>
      <c r="G41" s="291" t="s">
        <v>367</v>
      </c>
      <c r="H41" s="293"/>
      <c r="I41" s="290" t="s">
        <v>366</v>
      </c>
      <c r="J41" s="185"/>
    </row>
    <row r="42" spans="2:11" ht="15" customHeight="1">
      <c r="C42" s="287" t="s">
        <v>372</v>
      </c>
      <c r="E42" s="185"/>
      <c r="F42" s="185"/>
      <c r="G42" s="292" t="s">
        <v>370</v>
      </c>
      <c r="H42" s="293"/>
      <c r="I42" s="185" t="s">
        <v>369</v>
      </c>
      <c r="K42" s="179" t="s">
        <v>368</v>
      </c>
    </row>
    <row r="43" spans="2:11" ht="15" customHeight="1">
      <c r="C43" s="287" t="s">
        <v>373</v>
      </c>
      <c r="E43" s="185"/>
      <c r="F43" s="185"/>
      <c r="G43" s="185"/>
      <c r="H43" s="185"/>
      <c r="I43" s="288" t="s">
        <v>370</v>
      </c>
      <c r="J43" s="293"/>
      <c r="K43" s="185" t="s">
        <v>369</v>
      </c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K8:K9"/>
    <mergeCell ref="J3:K3"/>
    <mergeCell ref="B2:J2"/>
    <mergeCell ref="B26:C27"/>
    <mergeCell ref="E8:I8"/>
    <mergeCell ref="B10:C11"/>
    <mergeCell ref="B8:C9"/>
    <mergeCell ref="B12:C13"/>
    <mergeCell ref="B14:C15"/>
    <mergeCell ref="B16:C17"/>
    <mergeCell ref="B18:C19"/>
    <mergeCell ref="B20:C21"/>
    <mergeCell ref="B22:C23"/>
    <mergeCell ref="B24:C25"/>
    <mergeCell ref="J8:J9"/>
    <mergeCell ref="C3:F3"/>
  </mergeCells>
  <phoneticPr fontId="2"/>
  <pageMargins left="0.5" right="0.36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調査用紙A</vt:lpstr>
      <vt:lpstr>調査用紙Ｂ</vt:lpstr>
      <vt:lpstr>調査用紙Ｃ</vt:lpstr>
      <vt:lpstr>調査用紙Ｄ</vt:lpstr>
      <vt:lpstr>調査用紙Ｅ</vt:lpstr>
      <vt:lpstr>組織基本調査</vt:lpstr>
      <vt:lpstr>長期病欠者</vt:lpstr>
      <vt:lpstr>施工管理実態</vt:lpstr>
      <vt:lpstr>調査用紙Ｂ!Print_Area</vt:lpstr>
      <vt:lpstr>調査用紙Ｅ!Print_Area</vt:lpstr>
    </vt:vector>
  </TitlesOfParts>
  <Company>建設関連労連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建設関連労連</dc:creator>
  <cp:lastModifiedBy>kenkan2</cp:lastModifiedBy>
  <cp:lastPrinted>2021-07-24T07:48:37Z</cp:lastPrinted>
  <dcterms:created xsi:type="dcterms:W3CDTF">2000-06-30T03:09:40Z</dcterms:created>
  <dcterms:modified xsi:type="dcterms:W3CDTF">2021-07-27T04:20:12Z</dcterms:modified>
</cp:coreProperties>
</file>